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W:\ESG CSR\Sekcja na stronie ESG\EXCEL\"/>
    </mc:Choice>
  </mc:AlternateContent>
  <xr:revisionPtr revIDLastSave="0" documentId="13_ncr:1_{B47F2E1F-2C22-46E2-B539-C912A345AA51}" xr6:coauthVersionLast="47" xr6:coauthVersionMax="47" xr10:uidLastSave="{00000000-0000-0000-0000-000000000000}"/>
  <bookViews>
    <workbookView xWindow="-120" yWindow="-120" windowWidth="38640" windowHeight="21435" tabRatio="756" xr2:uid="{00000000-000D-0000-FFFF-FFFF00000000}"/>
  </bookViews>
  <sheets>
    <sheet name="cover page" sheetId="2" r:id="rId1"/>
    <sheet name="Emissions_KGHM" sheetId="4" r:id="rId2"/>
    <sheet name="Emissions_KGHM GROUP" sheetId="17" r:id="rId3"/>
    <sheet name="Energy_KGHM" sheetId="7" r:id="rId4"/>
    <sheet name="Water" sheetId="8" r:id="rId5"/>
    <sheet name="Waste" sheetId="5" r:id="rId6"/>
    <sheet name="Biodiversity" sheetId="15" r:id="rId7"/>
    <sheet name="Significant fines" sheetId="10" r:id="rId8"/>
    <sheet name="Tailings Storage Facilities" sheetId="16" r:id="rId9"/>
    <sheet name="Social issues" sheetId="19" r:id="rId10"/>
    <sheet name="Additional issues_KGHM" sheetId="20" r:id="rId11"/>
    <sheet name="Governance" sheetId="14"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3" i="19" l="1"/>
  <c r="D43" i="19"/>
  <c r="F10" i="4"/>
  <c r="E10" i="4"/>
  <c r="C50" i="19"/>
  <c r="G110" i="19"/>
  <c r="H110" i="19"/>
  <c r="I110" i="19"/>
  <c r="I120" i="19" s="1"/>
  <c r="J110" i="19"/>
  <c r="G116" i="19"/>
  <c r="H116" i="19"/>
  <c r="I116" i="19"/>
  <c r="J116" i="19"/>
  <c r="G120" i="19"/>
  <c r="I10" i="4" l="1"/>
  <c r="H10" i="4"/>
  <c r="G10" i="4"/>
  <c r="D6" i="14"/>
  <c r="E18" i="4" l="1"/>
  <c r="F18" i="4"/>
  <c r="D1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tc={49D0A65A-7E70-4D19-AABD-ABF54938B251}</author>
  </authors>
  <commentList>
    <comment ref="B10" authorId="0" shapeId="0" xr:uid="{49D0A65A-7E70-4D19-AABD-ABF54938B251}">
      <text>
        <t>[Komentarz podzielony na wątki]
Używana wersja programu Excel umożliwia odczytanie tego komentarza podzielonego na wątki, jednak wszelkie wprowadzone w nim zmiany zostaną usunięte po otwarciu pliku w nowszej wersji programu Excel. Dowiedz się więcej: https://go.microsoft.com/fwlink/?linkid=870924
Komentarz:
    Scope 1 + Scope 2
Odpowiedź:
    tak bo to "location-based"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tc={922C38D6-FCA5-4864-B469-99D73A3A9E25}</author>
  </authors>
  <commentList>
    <comment ref="M3" authorId="0" shapeId="0" xr:uid="{922C38D6-FCA5-4864-B469-99D73A3A9E25}">
      <text>
        <t>[Komentarz podzielony na wątki]
Używana wersja programu Excel umożliwia odczytanie tego komentarza podzielonego na wątki, jednak wszelkie wprowadzone w nim zmiany zostaną usunięte po otwarciu pliku w nowszej wersji programu Excel. Dowiedz się więcej: https://go.microsoft.com/fwlink/?linkid=870924
Komentarz:
    brak w r n-f oraz rap. zintegrowanym informacji dot. waste management dla GK</t>
      </text>
    </comment>
  </commentList>
</comments>
</file>

<file path=xl/sharedStrings.xml><?xml version="1.0" encoding="utf-8"?>
<sst xmlns="http://schemas.openxmlformats.org/spreadsheetml/2006/main" count="794" uniqueCount="556">
  <si>
    <t>Society</t>
  </si>
  <si>
    <t>Location-based</t>
  </si>
  <si>
    <t>Intensity figure</t>
  </si>
  <si>
    <t>0.000764858</t>
  </si>
  <si>
    <t>0.0008851094</t>
  </si>
  <si>
    <t>Metric numerator (Gross global combined Scope 1 and 2 emissions)</t>
  </si>
  <si>
    <t>[in tonnes CO2e]</t>
  </si>
  <si>
    <t>Metric denominator</t>
  </si>
  <si>
    <t>Unit total revenue</t>
  </si>
  <si>
    <t>Metric denominator: Unit total</t>
  </si>
  <si>
    <t>Scope 2 figure used</t>
  </si>
  <si>
    <t>% change from previous year</t>
  </si>
  <si>
    <t>9.5</t>
  </si>
  <si>
    <t>7.25</t>
  </si>
  <si>
    <t>Direction of change</t>
  </si>
  <si>
    <t>Decreased</t>
  </si>
  <si>
    <t>Reason for change</t>
  </si>
  <si>
    <t>Source: CDP questionnaires</t>
  </si>
  <si>
    <t>Please note:</t>
  </si>
  <si>
    <t>Above is current data on greenhouse gas emissions, reported in the CDP questionnaires. The numbers presented</t>
  </si>
  <si>
    <t>in the integrated reports are based on emission estimates based on energy consumption and indicators from previous years.</t>
  </si>
  <si>
    <t>Generated waste</t>
  </si>
  <si>
    <t>Waste for recovery</t>
  </si>
  <si>
    <t>Waste for disposal</t>
  </si>
  <si>
    <t>Group “01” – waste resulting from exploration, mining, physical and chemical processing of ores and other minerals</t>
  </si>
  <si>
    <t>Group “10” – waste from thermal processes</t>
  </si>
  <si>
    <t>Other waste</t>
  </si>
  <si>
    <t>Total</t>
  </si>
  <si>
    <t>Hazardous waste (all forms of recovery</t>
  </si>
  <si>
    <t>Waste other than hazardous waste (all forms of recovery)</t>
  </si>
  <si>
    <t>Hazardous waste (all forms of recovery)</t>
  </si>
  <si>
    <t>On site</t>
  </si>
  <si>
    <t>Out of site</t>
  </si>
  <si>
    <t>Waste for disposal by disposal process, in metric tons (t)</t>
  </si>
  <si>
    <t>Hazardous waste (landfill)</t>
  </si>
  <si>
    <t>Waste other than hazardous waste (landfill)</t>
  </si>
  <si>
    <t>1,213,348</t>
  </si>
  <si>
    <t>Waste for recovery by recovery process, in metric tons (t)</t>
  </si>
  <si>
    <t>Purchased goods and services</t>
  </si>
  <si>
    <t>(1)</t>
  </si>
  <si>
    <t>Capital goods</t>
  </si>
  <si>
    <t>(2)</t>
  </si>
  <si>
    <t>Fuel-and-energy-related activities (not included in Scope 1 or 2)</t>
  </si>
  <si>
    <t>(3)</t>
  </si>
  <si>
    <t>Upstream transportation and distribution</t>
  </si>
  <si>
    <t>(4)</t>
  </si>
  <si>
    <t>Waste generated in operations</t>
  </si>
  <si>
    <t>Not relevant, calculated</t>
  </si>
  <si>
    <t>(5)</t>
  </si>
  <si>
    <t>Business travel</t>
  </si>
  <si>
    <t>(6)</t>
  </si>
  <si>
    <t>Employee commuting</t>
  </si>
  <si>
    <t>(7)</t>
  </si>
  <si>
    <t>Upstream leased assets</t>
  </si>
  <si>
    <t>Not relevant</t>
  </si>
  <si>
    <t>(8)</t>
  </si>
  <si>
    <t>Downstream transportation and distribution</t>
  </si>
  <si>
    <t>Not evaluated</t>
  </si>
  <si>
    <t>Processing of sold products</t>
  </si>
  <si>
    <t>(9)</t>
  </si>
  <si>
    <t>Use of sold products</t>
  </si>
  <si>
    <t>(10)</t>
  </si>
  <si>
    <t>End of life treatment of sold products</t>
  </si>
  <si>
    <t>(11)</t>
  </si>
  <si>
    <t>Downstream leased assets</t>
  </si>
  <si>
    <t>(12)</t>
  </si>
  <si>
    <t>Franchises</t>
  </si>
  <si>
    <t>(13)</t>
  </si>
  <si>
    <t>Investments</t>
  </si>
  <si>
    <t>(14)</t>
  </si>
  <si>
    <t>Other</t>
  </si>
  <si>
    <t xml:space="preserve"> - </t>
  </si>
  <si>
    <t xml:space="preserve">(1) Calculation based on GHG Protocol Scope 3 Standard using specific regional emission factors for primary raw materials from LCA databases, and hybrid physical/financial </t>
  </si>
  <si>
    <t>model for other materials</t>
  </si>
  <si>
    <t>(2) Calculation based on GHG Protocol Scope 3 Standard, using monetary-based emission factors</t>
  </si>
  <si>
    <t>(3) Calculation based on GHG Protocol Scope 3 Standard, using physical emission factors</t>
  </si>
  <si>
    <t>(4) Calculation based on GHG Protocol Scope 3 Standard, using physical emission factors</t>
  </si>
  <si>
    <t>(5) Not relevant, calculated. Calculation based on GHG Protocol Scope 3 Standard, using physical emission factors.</t>
  </si>
  <si>
    <t>(6) Not relevant, calculated. Calculation based on GHG Protocol Scope 3 Standard, using physical emission factors and reported data from service providers.</t>
  </si>
  <si>
    <t xml:space="preserve">(7) Not relevant, calculated. Calculation based on GHG Protocol Scope 3 Standard. Using physical emission factors and average distances and modal splits.
</t>
  </si>
  <si>
    <t>(8) There are no significant upstream leased assets to be accounted for</t>
  </si>
  <si>
    <t xml:space="preserve">(9) KGHM is a producer of base materials. Due to the nature of our products and the innumerable variants of processing and end-of-life treatment it is impossible to make valid </t>
  </si>
  <si>
    <t>assumptions about the related emissions. It is therefore regarded as not relevant based on the criteria established by the Greenhouse Gas Protocol Standard.</t>
  </si>
  <si>
    <t>(10) KGHM is a producer of base materials that do not cause any direct use phase emissions.</t>
  </si>
  <si>
    <t>(11) KGHM is a producer of base materials. Due to the nature of our products and the innumerable variants of processing and end-of-life treatment, it is impossible to make valid</t>
  </si>
  <si>
    <t>(12) There are no significant downstream leased assets to be accounted for</t>
  </si>
  <si>
    <t>(13) There are no franchises to be accounted for.</t>
  </si>
  <si>
    <t>(14) There are no significant investments that are not already covered in the other scopes and categories.</t>
  </si>
  <si>
    <t xml:space="preserve">KGHM Polska Miedź S.A. </t>
  </si>
  <si>
    <t>Total gross global Scope 1 emissions* by greenhouse gas type and the source of each used greenhouse warming potential (GWP)</t>
  </si>
  <si>
    <t>*in tonnes of CO2e</t>
  </si>
  <si>
    <t>Greenhouse gas</t>
  </si>
  <si>
    <t>Scope 1 emissions</t>
  </si>
  <si>
    <t>GWP Reference</t>
  </si>
  <si>
    <t>CO2</t>
  </si>
  <si>
    <t>IPCC Fourth Assessment Report (AR4 - 100 year)</t>
  </si>
  <si>
    <t>SF6</t>
  </si>
  <si>
    <t>HFCs</t>
  </si>
  <si>
    <t>N2O</t>
  </si>
  <si>
    <t>CH4</t>
  </si>
  <si>
    <t>Total gross global Scope 1 and Scope 2 (location-based) emissions* by business facility</t>
  </si>
  <si>
    <t>Facility</t>
  </si>
  <si>
    <t>Scope 2 emissions</t>
  </si>
  <si>
    <t>Latitude</t>
  </si>
  <si>
    <t>Rudna Mine Division</t>
  </si>
  <si>
    <t>51.51646</t>
  </si>
  <si>
    <t>Polkowice-Sieroszowice Mine Division</t>
  </si>
  <si>
    <t>51.554139</t>
  </si>
  <si>
    <t>Concentrators Division</t>
  </si>
  <si>
    <t>51.487868</t>
  </si>
  <si>
    <t>Tailings Division</t>
  </si>
  <si>
    <t>51.511461</t>
  </si>
  <si>
    <t>Legnica Smelter and Refinery Division</t>
  </si>
  <si>
    <t>51.189243</t>
  </si>
  <si>
    <t>Głogów Smelter and Refinery Division</t>
  </si>
  <si>
    <t>51.688651</t>
  </si>
  <si>
    <t>Cedynia Wire Rod Division</t>
  </si>
  <si>
    <t>51.573574</t>
  </si>
  <si>
    <t>Gas-Steam Blocks</t>
  </si>
  <si>
    <t>51.408879</t>
  </si>
  <si>
    <t>Activity</t>
  </si>
  <si>
    <t>Mining</t>
  </si>
  <si>
    <t>Metallurgy</t>
  </si>
  <si>
    <t>Energy Production</t>
  </si>
  <si>
    <t>The verification/assurance status that applies to your reported emissions</t>
  </si>
  <si>
    <t>Scope 1</t>
  </si>
  <si>
    <t>Third-party verification or assurance process in place</t>
  </si>
  <si>
    <t>Scope 2 (location-based or market-based)</t>
  </si>
  <si>
    <t>No third-party verification or assurance</t>
  </si>
  <si>
    <t>Scope 3</t>
  </si>
  <si>
    <t>Above is current data on greenhouse gas emissions reported in the CDP questionnaires. The numbers presented</t>
  </si>
  <si>
    <t>+48 76 74 78 280</t>
  </si>
  <si>
    <t>+48 76 74 78 205</t>
  </si>
  <si>
    <t>ir(at)kghm.com</t>
  </si>
  <si>
    <t>If you have any further questions on sustainability report or any other related disclosure, please contact our</t>
  </si>
  <si>
    <t xml:space="preserve">Investor Relations Department: </t>
  </si>
  <si>
    <t>Hazardous waste      (all forms of recovery)</t>
  </si>
  <si>
    <t>Waste other than hazardous waste            
(all forms of recovery)</t>
  </si>
  <si>
    <t>Waste other than hazardous waste 
(all forms of recovery)</t>
  </si>
  <si>
    <t>Values (MWh)</t>
  </si>
  <si>
    <t>Non-renewable</t>
  </si>
  <si>
    <t>coal</t>
  </si>
  <si>
    <t>natural gas</t>
  </si>
  <si>
    <t>heating oil</t>
  </si>
  <si>
    <t>Diesel fuel</t>
  </si>
  <si>
    <t>Total consumption</t>
  </si>
  <si>
    <t>biomass</t>
  </si>
  <si>
    <t>Biofuels</t>
  </si>
  <si>
    <t>wind energy</t>
  </si>
  <si>
    <t>solar energy</t>
  </si>
  <si>
    <t>geothermal energy</t>
  </si>
  <si>
    <t>Hydro energy</t>
  </si>
  <si>
    <t>Other (t)</t>
  </si>
  <si>
    <t>2. Total consumption of renewable raw materials (own or purchased) in Joules or multiples thereof, by type of raw material</t>
  </si>
  <si>
    <t>Renewable</t>
  </si>
  <si>
    <t>Total Energy consumption</t>
  </si>
  <si>
    <t>KGHM Polska Miedź S.A.</t>
  </si>
  <si>
    <t>Water withdrawal by source</t>
  </si>
  <si>
    <t>Surface water (total)</t>
  </si>
  <si>
    <t>-</t>
  </si>
  <si>
    <t>Groundwater (total)</t>
  </si>
  <si>
    <t>Seawater (total)</t>
  </si>
  <si>
    <t>Water withdrawn as a result of operations, e.g. mine water (total)</t>
  </si>
  <si>
    <t>- </t>
  </si>
  <si>
    <t>Fresh water (≤1 000 mg/l of total dissolved substances</t>
  </si>
  <si>
    <t>Other water (&gt;1.000 mg/l total dissolved solids)</t>
  </si>
  <si>
    <t>Water from third parties (total)</t>
  </si>
  <si>
    <t>Fresh water (≤1 000 mg/l of total dissolved substances)</t>
  </si>
  <si>
    <t>Total water withdrawal</t>
  </si>
  <si>
    <t>Surface water (total) + groundwater (total) + seawater (total) + post-production water (total) + water from other sources (total)</t>
  </si>
  <si>
    <t>Water (wastewater) discharge by destination</t>
  </si>
  <si>
    <t>Total water (wastewater) discharge</t>
  </si>
  <si>
    <t>Water (wastewater) discharge – fresh and other water</t>
  </si>
  <si>
    <t>Surface water</t>
  </si>
  <si>
    <t>Sea</t>
  </si>
  <si>
    <t>Surface water + groundwater  + seawater + third parties' water (total)</t>
  </si>
  <si>
    <t>Other water(&gt;1,000 mg/L of total dissolved substances)</t>
  </si>
  <si>
    <t>Water consumption</t>
  </si>
  <si>
    <t>Total water consumption</t>
  </si>
  <si>
    <t>Emissions breakdowns of KGHM Polska Miedź S.A.</t>
  </si>
  <si>
    <t>GRI 306-2 - Total weight of waste by type and disposal method of KGHM Polska Miedź S.A.</t>
  </si>
  <si>
    <t xml:space="preserve">Verification of KGHM Polska Miedź S.A. </t>
  </si>
  <si>
    <t>Safety</t>
  </si>
  <si>
    <t>Water Stewardship of KGHM Polska Miedź S.A.</t>
  </si>
  <si>
    <t>Operational sites adjacent to protected areas and areas of high biodiversity value</t>
  </si>
  <si>
    <t>GRI 307-1 - Significant fines and non-monetary sanctions for non-compliance with environmental laws and/or regulations</t>
  </si>
  <si>
    <t>Total monetary value of significant fines for non-compliance with environmental laws and regulations [PLN]</t>
  </si>
  <si>
    <t>Number of non-financial, administrative and court sanctions imposed on the organisation for non-compliance with environment protection regulations, including international declarations / conventions / treaties and national, regional and local laws, as well as voluntary arrangements with regulatory bodies that are considered binding</t>
  </si>
  <si>
    <t>Maintaining membership in the RESPECT Index / continuation in WIG-ESG</t>
  </si>
  <si>
    <t>Y</t>
  </si>
  <si>
    <t>Maintaining position in the FTSE4Good Index Series</t>
  </si>
  <si>
    <t>0% investment activity without a social dialogue policy</t>
  </si>
  <si>
    <t>n/a</t>
  </si>
  <si>
    <t>Conclusion and maintaining of long-term contracts; achievement of a proper sales structure ensuring long-term relations with customers</t>
  </si>
  <si>
    <t>Resource efficiency</t>
  </si>
  <si>
    <t>Production of electrolytic Cu per Company / metallurgical employee [tonne]</t>
  </si>
  <si>
    <t>31 / 156</t>
  </si>
  <si>
    <t>27 / 139</t>
  </si>
  <si>
    <t>29 / 148</t>
  </si>
  <si>
    <t>29 / 152</t>
  </si>
  <si>
    <t>Zero harm</t>
  </si>
  <si>
    <t>General indicators</t>
  </si>
  <si>
    <t>Recorded corruption cases ended in:</t>
  </si>
  <si>
    <t>Disciplinary dismissal or punishment of employees</t>
  </si>
  <si>
    <t xml:space="preserve">Refusal to renew contracts with business partners due to breach of corruption rules </t>
  </si>
  <si>
    <t>Legal actions pertaining to corruption practices taken against the reporting organization or its employees in the reporting period</t>
  </si>
  <si>
    <t>Average employment</t>
  </si>
  <si>
    <t>Mines</t>
  </si>
  <si>
    <t>Metallurgical plants</t>
  </si>
  <si>
    <t>Other divisions</t>
  </si>
  <si>
    <t>KGHM Group</t>
  </si>
  <si>
    <t>Number of new hires</t>
  </si>
  <si>
    <t>Number of employee departures</t>
  </si>
  <si>
    <t>Safety ratios</t>
  </si>
  <si>
    <t>LTIFR in KGHM Polska Miedź S.A.</t>
  </si>
  <si>
    <t xml:space="preserve">TRIR in KGHM INTERNATIONAL LTD. </t>
  </si>
  <si>
    <t>Women</t>
  </si>
  <si>
    <t>Men</t>
  </si>
  <si>
    <t xml:space="preserve">Total number of work accidents (incidents) </t>
  </si>
  <si>
    <t>Number of fatal accidents (incidents)</t>
  </si>
  <si>
    <t xml:space="preserve">Number of severe accidents (incidents) </t>
  </si>
  <si>
    <t xml:space="preserve">Number of minor accidents (incidents) </t>
  </si>
  <si>
    <t xml:space="preserve">Total number of people injured in accidents </t>
  </si>
  <si>
    <t>Total number of training hours</t>
  </si>
  <si>
    <t xml:space="preserve">Number of employees </t>
  </si>
  <si>
    <t>Amount awarded [PLN]</t>
  </si>
  <si>
    <t xml:space="preserve">No. of projects /individuals
</t>
  </si>
  <si>
    <t>Donations of KGHM Polska Miedź Foundation by area</t>
  </si>
  <si>
    <t>Donations for institutions</t>
  </si>
  <si>
    <t>Health and safety</t>
  </si>
  <si>
    <t xml:space="preserve">Science and education </t>
  </si>
  <si>
    <t xml:space="preserve">Sports and recreation </t>
  </si>
  <si>
    <t xml:space="preserve">Culture and tradition </t>
  </si>
  <si>
    <t>Donations for individuals</t>
  </si>
  <si>
    <t xml:space="preserve">Health care </t>
  </si>
  <si>
    <t>Social aid</t>
  </si>
  <si>
    <t>Health Promotion and Environmental Hazards Prevention Program</t>
  </si>
  <si>
    <t>616 (children)</t>
  </si>
  <si>
    <t>2.  Waste for recovery by recovery process of KGHM Polska Miedź S.A., in metric tonnes (t)</t>
  </si>
  <si>
    <t>3. Waste for disposal by disposal process of KGHM Polska Miedź S.A., in metric tonnes (t)</t>
  </si>
  <si>
    <t>Waste for disposal by disposal process, in metric tonnes (t)</t>
  </si>
  <si>
    <t>Waste for recovery by recovery process, in metric tonnes (t)</t>
  </si>
  <si>
    <t>Fresh water (≤1 000 t/l of total dissolved substances</t>
  </si>
  <si>
    <t>Other water (&gt;1 000 t/l total dissolved solids)</t>
  </si>
  <si>
    <t>Fresh water (≤1 000 t/l of total dissolved substances)</t>
  </si>
  <si>
    <t>Other water(&gt;1 000 t/l of total dissolved substances)</t>
  </si>
  <si>
    <t>Average number of hours of training per employee</t>
  </si>
  <si>
    <t xml:space="preserve"> -</t>
  </si>
  <si>
    <t>“COVID-19 Countermeasures” Campaign</t>
  </si>
  <si>
    <t>Total donation amount (PLN)</t>
  </si>
  <si>
    <t>Amount awarded                                   [PLN]</t>
  </si>
  <si>
    <t>Sponsorship and charitable activities in building corporate social responsibility [sponsorship expenses for the purposes of the Company's promotion and regional support, i.e. sports/culture/science] [m PLN]</t>
  </si>
  <si>
    <t>GRI 205-3 Confirmed incidents of corruption and actions taken</t>
  </si>
  <si>
    <t>KGHM INTERNATIONAL LTD.</t>
  </si>
  <si>
    <t>Group companies in Poland</t>
  </si>
  <si>
    <t>Other Group companies</t>
  </si>
  <si>
    <t>LTIFR (Lost Time Injury Frequency Rate KGHM Polska Miedź)</t>
  </si>
  <si>
    <t>1. Waste storage of KGHM Polska Miedź S.A., in metric tonnes (t)</t>
  </si>
  <si>
    <t>Off site</t>
  </si>
  <si>
    <t>1. Waste storage, in metric tonnes (t)</t>
  </si>
  <si>
    <t>2.  Waste for recovery by recovery process, in metric tonnes (t)</t>
  </si>
  <si>
    <t>3. Waste for disposal by disposal process, in metric tonnes (t)</t>
  </si>
  <si>
    <t xml:space="preserve">Waste stewardship </t>
  </si>
  <si>
    <t>Selected indicators illustrating activities relating to ethical issues</t>
  </si>
  <si>
    <t>Supervisory Board</t>
  </si>
  <si>
    <t>Structure of gender diversity</t>
  </si>
  <si>
    <t>Management Board</t>
  </si>
  <si>
    <t xml:space="preserve">Structure of age diversity </t>
  </si>
  <si>
    <t>&lt;40 years</t>
  </si>
  <si>
    <t>40-50 years</t>
  </si>
  <si>
    <t>51-60 years</t>
  </si>
  <si>
    <t>&gt;60 years</t>
  </si>
  <si>
    <t>Length of experience in KGHM Polska Miedź S.A.</t>
  </si>
  <si>
    <t>&lt;5 years</t>
  </si>
  <si>
    <t>5-10 years</t>
  </si>
  <si>
    <t>11-20 years</t>
  </si>
  <si>
    <t>&gt;20 years</t>
  </si>
  <si>
    <t>Operation</t>
  </si>
  <si>
    <t>Country</t>
  </si>
  <si>
    <t>1. Tailings dam name/identifier</t>
  </si>
  <si>
    <t>2. Location</t>
  </si>
  <si>
    <t>3. Ownership</t>
  </si>
  <si>
    <t>4. Status</t>
  </si>
  <si>
    <t>5. Date of initial operation</t>
  </si>
  <si>
    <t>6. Is the dam currently operated or closed as per currently approved design?</t>
  </si>
  <si>
    <t>7. Raising method</t>
  </si>
  <si>
    <t>8. Current maximum height (m)</t>
  </si>
  <si>
    <t>11. Most recent independent expert review</t>
  </si>
  <si>
    <t>12. Do you have full and complete relevant engineering records including design, construction, operation, maintenance and/or closure?</t>
  </si>
  <si>
    <t>13. What is your hazard categorisation of this facility, based on consequence of failure?</t>
  </si>
  <si>
    <t>14. What guideline do you follow for the classification system?</t>
  </si>
  <si>
    <t>15. Has this TSF, at any point in its history, failed to be confirmed or certified as stable, or experienced notable stability concerns, as identified by an independent engineer (even if later certified as stable by the same or a different firm)?</t>
  </si>
  <si>
    <t>16. Do you have internal/in house engineering specialist oversight of this facility? Or do you have external engineering support for this purpose?</t>
  </si>
  <si>
    <t xml:space="preserve">17. Has a formal analysis of the downstream impact on communities, ecosystems and critical infrastructure in the event of catastrophic failure been undertaken and to reflect final conditions? If so, when did this assessment take place?
 </t>
  </si>
  <si>
    <t>18. Is there (a) a closure plan in place for this dam, and (b) does it include long-term monitoring?</t>
  </si>
  <si>
    <t xml:space="preserve">19. Have you, or do you plan to assess your TSF against the impact of more regular extreme weather events as a result of climate extreme weather events as a result of climate change, e.g. over the next two years?
 </t>
  </si>
  <si>
    <t>20. Any other relevant information and supporting documentation. Please state if you have omitted any other exposure to TSFs through any joint ventures you may have.</t>
  </si>
  <si>
    <t>Żelazny Most</t>
  </si>
  <si>
    <t>Poland</t>
  </si>
  <si>
    <t>Żelazny Most Tailings Storage Facility</t>
  </si>
  <si>
    <t>Coordinates: 51.514786, 16.206948. 51°30'50.4"N 16°12'29.6"E. Address: Rudna  ul. Polkowicka 52. The facility is located in the following municipalities (in Polish "gminy"): Rudna (Lubin county ("powiat lubiński")), Grębocice and Polkowice (Polkowice county ("powiat polkowicki")), Voivodeship of Lower Silesia, Poland</t>
  </si>
  <si>
    <t xml:space="preserve">KGHM Polska Miedź S.A. Operated by the Tailings Division of KGHM Polska Miedź S.A. </t>
  </si>
  <si>
    <t>Active</t>
  </si>
  <si>
    <t>Construction began in 1974, tailings stored since 1977</t>
  </si>
  <si>
    <t>Yes, more information in Q20</t>
  </si>
  <si>
    <t>Upstream</t>
  </si>
  <si>
    <t>Yes, more in Q20</t>
  </si>
  <si>
    <t>No</t>
  </si>
  <si>
    <t>Yes and Yes</t>
  </si>
  <si>
    <t>Yes</t>
  </si>
  <si>
    <t>In reference to Q12: The Żelazny Most Tailings Storage Facility is operated based on a construction project approved by government institutions, supported by expert opinions issued by a Team of Independent Experts appointed by the Ministry of Infrastructure. Subsequent construction is based on executory projects. The principles for storing tailings are set forth in the Waste Management Program, which are subject to approval by the Marshal of the Voivodeship (Marszałek Województwa) as well as operating Permits for the facility. Operating instructions for the Żelazny Most Tailings Storage Facility have also been prepared by the General Designer which regulate all aspects of the facility's operation, including both operation and monitoring.</t>
  </si>
  <si>
    <t>Robinson</t>
  </si>
  <si>
    <t>Giroux Wash Tailings Storage Facility</t>
  </si>
  <si>
    <t>Ruth, Nevada ( 39°13'30.46"N, 115° 2'56.82"W)</t>
  </si>
  <si>
    <t>Owned and Operated by Robinson Nevada Mining Company</t>
  </si>
  <si>
    <t>It is currently operated as per approved designed</t>
  </si>
  <si>
    <t>High Hazard</t>
  </si>
  <si>
    <t>Both Internal and External</t>
  </si>
  <si>
    <t>Yes - November 3, 2017.</t>
  </si>
  <si>
    <t>Yes to both a and b</t>
  </si>
  <si>
    <t>None</t>
  </si>
  <si>
    <t>Sierra Gorda</t>
  </si>
  <si>
    <t>USA</t>
  </si>
  <si>
    <t>Chile</t>
  </si>
  <si>
    <t>Tailing Storage Facilities Sierra Gorda SCM</t>
  </si>
  <si>
    <t>Chile,  Antofagasta Region, latitute  22°51'50.68"S longitude 69°23'19.22"O</t>
  </si>
  <si>
    <t>KGHM / SUMITOMO METAL MINING / SUMITOMO CORPORATION</t>
  </si>
  <si>
    <t>October 2014</t>
  </si>
  <si>
    <t xml:space="preserve"> Currently operated</t>
  </si>
  <si>
    <t>Raising method is downstream method.</t>
  </si>
  <si>
    <t>Cycloned sand main embankment via centerline raise with fixed header; perimeter embankment via downstream raise with compacted fill.</t>
  </si>
  <si>
    <t>1)</t>
  </si>
  <si>
    <t>2)</t>
  </si>
  <si>
    <t>3)</t>
  </si>
  <si>
    <t>Gender Pay Gap Ratio</t>
  </si>
  <si>
    <t>68.5m as at August, 2021</t>
  </si>
  <si>
    <t>230 million cubic meters as at September, 2021</t>
  </si>
  <si>
    <t>280 million cubic meters (Projection to January, 2026)</t>
  </si>
  <si>
    <t>Nevada Division of Water Resources, Dam Safety Branch per Nevada Administrative Code 535.140 (http://water.nv.gov/DamGuidelinesHazard.aspx)</t>
  </si>
  <si>
    <t>Tailings storage facilities operated by the KGHM Group: response to the Church of England Pensions Board disclosure request - updated for 2021</t>
  </si>
  <si>
    <t>GRI 302-3   Gross global Scope 3 emissions of KGHM Polska Miedź S.A</t>
  </si>
  <si>
    <t>up to 77m</t>
  </si>
  <si>
    <t>683 million cubic meters</t>
  </si>
  <si>
    <t>August 2021: Assessment of the Safety Level of the Żelazny Most Tailings Storage Facility performed by an independent expert (this assessment is performed annually) aimed at the preparation of annual reports regarding the technical and safety condition of the Żelazny Most Tailings Storage Facility in the town of Rudna, by dr hab. inż. Waldemar Świdziński, associate professor of IBW PAN (Institute of Hydroengineering of the Polish Academy of Sciences).</t>
  </si>
  <si>
    <t xml:space="preserve">March 2021: Report of the Team of International Experts  
1. Dr. W. David Carrier, III
2. Profesor Richard Chandler
3. Profesor Kaare Hoeg
4. Profesor Michele B. Jamiołkowski – Chairman of the TIE.
The aforementioned Team provides KGHM with independent oversight over the level of safety of the operation and the formation of the dam of Żelazny Most, and in addition provides on-going (rapid) consultation and recommendations regarding the safety of the design, design execution and operation of the Żelazny Most Tailings Storage Facility.
</t>
  </si>
  <si>
    <t xml:space="preserve">The last risk assessment prepared for OUOW was performed in 2018 by KGHM CUPRUM sp.z o.o. - CBR and is an appendix to the mining waste management program at KGHM Polska Miedź S.A. Branch Hydrotechnical Plant in connection with the operation of the Żelazny Most Waste Treatment Waste Facility with the South Quarter up to the elevation of the dams 195 m above sea level approved by the decision of the Marszałka Województwa Dolnośląskiego No. PGOW 163/2018 of June 29, 2018 with changes introduced in the form of a written statement on planned changes to PGOW.765 / 5000
</t>
  </si>
  <si>
    <t>Act on mine tailings, DECREE OF THE MINISTER OF THE ENVIRONMENT dated 20 April 2007 on the technical conditions for hydrotechnical facilities and their siting, Building Law, PCC-CERT PN-EN ISO 14001:2015, PN-ISO 45001:2018, PN-EN ISO 50001:2018-09</t>
  </si>
  <si>
    <t>Yes and Yes, more in Q20</t>
  </si>
  <si>
    <t>Yes, in 2018</t>
  </si>
  <si>
    <t xml:space="preserve">In reference to Q13: Finally, based on the risk assessment of the mining waste treatment facility Żelazny Most, in accordance with the calculation procedure of the Probabilistic Risk Assessment (PRA) method, it should be concluded that the construction of the Southern Quarter and raising the dams of the Main Facility to 195.00 m above sea level. are a safe investment. Even with the assumption of rigorous load variants, the structure will remain stable, and the smallest calculated stability and probability indexes are characterized by a significant margin of safety in relation to the permissible values. As a result, the estimated risk of the South Quarter and the Main Facility operation, based on a subjective assessment, is negligible. </t>
  </si>
  <si>
    <t xml:space="preserve">In reference to Q17: This type of analysis is performed for every construction project. The current analysis which is valid for a crown height of 195 m a.s.l. was prepared by the General Designer. The analysis comprises the speed, extent and depth of the flood wave. </t>
  </si>
  <si>
    <t>In reference to Q16: Employes of the facility include: 
- The General management of the facility, who possess qualifying certificates with respect to the management of tailings waste,
- A Facility Safety Manager,
- A Facility Construction Manager, and
- A Facility Oversight Inspector,
possessing the legally required authorisations. Apart from the aforementioned positions, the engineering staff is comprised of many specialists in the areas of: water-related construction, hydrotechnology, geology, hydrology, geotechnology, geodesics and mechanical specialists.
The facility also cooperates with specialists outside of KGHM Polska Miedź S.A. Oversight of the facility is carried out by the General Designer (as regards the Facility and water-tailings slimes management). We have signed multi-year contracts for assistance from qualified engineers  (usually from scientific-research institutions) in the areas of: seismology, water-related construction, hydrogeology, geology, hydrotechnology and geodesics.</t>
  </si>
  <si>
    <t>12 December 2017 - Specialist opinion of a team of experts appointed by the Ministry of Infrastructure and Development.  The team was appointed by the Ministry of Infrastructure and Development (letter dated 14 July 2015, DB.I.050.124.2015. MK. 1 No. 175786) to issue a specialist opinion regarding the construction of the Żelazny Most Tailings Storage Facility, pursuant to art. 33 sec. 3 point 2 of the Act dated 7 July 1994 – Building Law (unified text: Journal of Laws from 2013, item 1409, with subsequent amendments).
Team members: 
1. Dr hab. inż. Waldemar Świdziński, prof. nadz.
2. Prof. dr hab. inż. Kazimierz Gwizdała
3. Prof. dr hab. inż. Zbigniew Kledyński</t>
  </si>
  <si>
    <t>768,5 million cubic meters, including 85.5 million cubic meters over the next 5 years</t>
  </si>
  <si>
    <t>Currently maximum height is 37.2 meters in wall 4</t>
  </si>
  <si>
    <t>263,470,357 tonnes or 139,193,092 m3 until Aug 2021</t>
  </si>
  <si>
    <t>255,640,000 tonnes or 135,185,185 m3</t>
  </si>
  <si>
    <t>The most recent expert review was made by Chilean company, Delfi Ingenieria SPA, on March 2021</t>
  </si>
  <si>
    <t>Low Impact, due to the fact that there are no communities, ecosystems and critical infrastructure downstream of the TSF. According to the SERNAGEOMIN methodological guide: https://www.sernageomin.cl/wp-content/uploads/2017/11/14.03.24-GuiadeEvaluaciondeRiesgosparaelCierreFaenasMineras.pdf</t>
  </si>
  <si>
    <t>The specific methodological guide for classification is the Methodological Guide for Risk Assessment for the Closure of Mining Works. The following regulations determine general aspects:
· Supreme Decree No. 248 of the Ministry of Mining, published on April 11, 2007
· Supreme Decree No. 132 of the Ministry of Mining, published on February 7, 2004 
· Decree No. 50 of the Ministry of Public Works, published on December 19, 2015
· Law 20,551 of the Ministry of Mining, published on November 11, 2011</t>
  </si>
  <si>
    <t>No confirmed or certified failures have occurred. Nevertheless, during the operation of the deposit, vulnerabilities associated with the soil saturation of the foundation in a specific area were identified, which was resolved by the design and implementation of berms and key trenches, in order to capture eventual infiltrations and ensure the stability of these walls. Currently, after revision by experts, the walls are stable without any problem related with infiltrations. All these activities were supported by external engineers (the company Arcadis). Last analysis are from September 2021.</t>
  </si>
  <si>
    <t>Both. An internal geotechnical team is dedicated to controlling the facility's stability, in addition to an Internal Technical Committee, and there is an external consulting company that is totally dedicated to carrying out inspections and stability reviews (arcadis) and best practices in wall construction.</t>
  </si>
  <si>
    <t>Yes, during September 2021 an updated impacts analysis in case of a failure was developed. However, we must emphasize that there are no communities, ecosystems and critical infrastructure downstream of the TSF.</t>
  </si>
  <si>
    <t>Yes, a closure plan is in place, and includes long term monitoring. During closure (almost 2 years) the monitoring is going to be the responsability of SGSCM and during the post closure period will be the responsible authority  while the costs of this action is part of the post closure fund (5 years).</t>
  </si>
  <si>
    <t>Waste storage by group, in metric tonnes (t)</t>
  </si>
  <si>
    <t>1. Waste storage by group, in metric tonnes (t)</t>
  </si>
  <si>
    <t>Group „19" - waste from waste storage installations and equipment, from effluents treatment plants and from treatment of potable and industrial water</t>
  </si>
  <si>
    <t>86 01</t>
  </si>
  <si>
    <t xml:space="preserve">Direct and indirect emissions of greenhouse gases of KGHM Polska Miedź S.A. </t>
  </si>
  <si>
    <t>28 197 740</t>
  </si>
  <si>
    <t>18 046 553</t>
  </si>
  <si>
    <t>10 151 187</t>
  </si>
  <si>
    <t>1 269 166</t>
  </si>
  <si>
    <t>1 213 693</t>
  </si>
  <si>
    <t>29 607 636</t>
  </si>
  <si>
    <t>19 442 626</t>
  </si>
  <si>
    <t>10 238 883</t>
  </si>
  <si>
    <t>18 198 142</t>
  </si>
  <si>
    <t>1 079 523</t>
  </si>
  <si>
    <t>19 277 665</t>
  </si>
  <si>
    <t>10 166 132</t>
  </si>
  <si>
    <t>10 170 184</t>
  </si>
  <si>
    <t>0*</t>
  </si>
  <si>
    <t xml:space="preserve">1. Total consumption of non-renewable raw materials (own or purchased) in Joules or multiples thereof, by type of raw material </t>
  </si>
  <si>
    <t>GREENHOUSE GAS EMISSIONS BY THE KGHM POLSKA MIEDŹ S.A. GROUP IN 2021 
[tonnes of eCO2
]</t>
  </si>
  <si>
    <t>Companies in Poland</t>
  </si>
  <si>
    <t xml:space="preserve"> Companies ex-Poland </t>
  </si>
  <si>
    <t>Group</t>
  </si>
  <si>
    <t xml:space="preserve">TOTAL EMISSIONS (Scope 1 + 2) </t>
  </si>
  <si>
    <t>SCOPE 1 – direct emissions</t>
  </si>
  <si>
    <t>SCOPE 2 - indirect emissions</t>
  </si>
  <si>
    <t>Including indirect equivalent emissions related to heat consumption:</t>
  </si>
  <si>
    <t>Including indirect equivalent emissions related to electricity consumption:</t>
  </si>
  <si>
    <t>Direct CO2e emissions from biomass:</t>
  </si>
  <si>
    <t>Total consumption of non-renewable raw materials (own or purchased) in Joules or multiples thereof, by type of raw material</t>
  </si>
  <si>
    <t>Total consumption of renewable raw materials (own or purchased) in Joules or multiples thereof, by type of raw material</t>
  </si>
  <si>
    <t xml:space="preserve">Total consumption of energy produced or purchased, by electricity, heat in Joules or multiples thereof </t>
  </si>
  <si>
    <t>239 04</t>
  </si>
  <si>
    <t>744 61</t>
  </si>
  <si>
    <t>3. Total consumption of energy produced or purchased, by electricity, heat in Joules or multiples thereof</t>
  </si>
  <si>
    <t>Ground and soil</t>
  </si>
  <si>
    <t>Water discharged to third parties</t>
  </si>
  <si>
    <t>33 685 322 </t>
  </si>
  <si>
    <t>GRI 306-2 - Total weight of waste by type and disposal method of KGHM Group</t>
  </si>
  <si>
    <t>GRI 303-3 – Water withdrawal of KGHM Polska Miedź S.A.</t>
  </si>
  <si>
    <t>GRI 303-3 – Water withdrawal of KGHM Group</t>
  </si>
  <si>
    <t xml:space="preserve"> GRI 303-4 – Water discharge by destination of KGHM Polska Miedź S.A.</t>
  </si>
  <si>
    <t xml:space="preserve"> GRI 303-4 – Water discharge by destination of KGHM Group</t>
  </si>
  <si>
    <t>GRI 303-5 – Water consumption of KGHM Polska Miedź S.A.</t>
  </si>
  <si>
    <t>GRI 303-5 – Water consumption of KGHM Group</t>
  </si>
  <si>
    <t>DIVERSITY STRUCTURE AMONG MANAGEMENT AND SUPERVISORY STAFF AS AT 31 DECEMBER 2021</t>
  </si>
  <si>
    <t>31/160</t>
  </si>
  <si>
    <t>30/155</t>
  </si>
  <si>
    <t>Turnover rate [%]</t>
  </si>
  <si>
    <t>Average number of hours of training per employee:</t>
  </si>
  <si>
    <t>GRI 404-1 Employee training</t>
  </si>
  <si>
    <t>GRI 203-1 Donations</t>
  </si>
  <si>
    <t>GRI 403-9 Number of work-related accidents by gender</t>
  </si>
  <si>
    <t>GRI 401-1 New hires and employee turnover</t>
  </si>
  <si>
    <t>heat (including consumption of steam, consumption of cooling energy) [GJ]</t>
  </si>
  <si>
    <t>electricity [MWh]</t>
  </si>
  <si>
    <t xml:space="preserve">Values </t>
  </si>
  <si>
    <t>8 553 469 </t>
  </si>
  <si>
    <t>TOTAL</t>
  </si>
  <si>
    <t>Total gross global Scope 1 and Scope 2 (location-based) emissions** by business activity</t>
  </si>
  <si>
    <t>**in tonnes of CO2e</t>
  </si>
  <si>
    <t>Average number of training hours per employee</t>
  </si>
  <si>
    <t xml:space="preserve">For more information, please refer to the KGHM's: </t>
  </si>
  <si>
    <t>1. Energy consumption in 2021 in KGHM Polska Miedź S.A. [GJ]</t>
  </si>
  <si>
    <t>Consumed non-renewable fuel</t>
  </si>
  <si>
    <t>Consumed renewable fuel</t>
  </si>
  <si>
    <t>Electricity, heating, cooling and steam purchased for consumption</t>
  </si>
  <si>
    <t>Electricity produced in-house, heating, cooling and steam that are not consumed</t>
  </si>
  <si>
    <t>Sales of electricity, heating, cooling and steam</t>
  </si>
  <si>
    <t>Total energy consumption within the organization</t>
  </si>
  <si>
    <r>
      <t xml:space="preserve">Gross global Scope 1 emissions </t>
    </r>
    <r>
      <rPr>
        <sz val="8"/>
        <color theme="1"/>
        <rFont val="Open Sans"/>
        <family val="2"/>
        <charset val="238"/>
      </rPr>
      <t>[in tonnes CO2e]</t>
    </r>
  </si>
  <si>
    <r>
      <t xml:space="preserve">Gross global Scope 2 emissions </t>
    </r>
    <r>
      <rPr>
        <sz val="8"/>
        <color theme="1"/>
        <rFont val="Open Sans"/>
        <family val="2"/>
        <charset val="238"/>
      </rPr>
      <t>[in tonnes CO2e]</t>
    </r>
  </si>
  <si>
    <r>
      <t>GRI 302-1, 302-2   Gross global combined Scope 1 and 2 emissions for 2021 in tonnes CO</t>
    </r>
    <r>
      <rPr>
        <b/>
        <sz val="8"/>
        <color rgb="FF00A082"/>
        <rFont val="Open Sans"/>
        <family val="2"/>
        <charset val="238"/>
      </rPr>
      <t>2</t>
    </r>
    <r>
      <rPr>
        <b/>
        <sz val="12"/>
        <color rgb="FF00A082"/>
        <rFont val="Open Sans"/>
        <family val="2"/>
        <charset val="238"/>
      </rPr>
      <t xml:space="preserve"> per unit currency total revenue of KGHM Polska Miedź S.A.</t>
    </r>
  </si>
  <si>
    <r>
      <t>Ore extraction (wet weight) per mine employee</t>
    </r>
    <r>
      <rPr>
        <sz val="9"/>
        <color theme="7"/>
        <rFont val="Open Sans"/>
        <family val="2"/>
        <charset val="238"/>
      </rPr>
      <t xml:space="preserve"> </t>
    </r>
    <r>
      <rPr>
        <sz val="9"/>
        <rFont val="Open Sans"/>
        <family val="2"/>
        <charset val="238"/>
      </rPr>
      <t>[tonnes]</t>
    </r>
  </si>
  <si>
    <r>
      <t xml:space="preserve">Maintaining Cu recovery yields </t>
    </r>
    <r>
      <rPr>
        <sz val="9"/>
        <rFont val="Open Sans"/>
        <family val="2"/>
        <charset val="238"/>
      </rPr>
      <t>[%]</t>
    </r>
  </si>
  <si>
    <r>
      <t>Sierra Gorda S.C.M.</t>
    </r>
    <r>
      <rPr>
        <vertAlign val="superscript"/>
        <sz val="9"/>
        <color theme="1"/>
        <rFont val="Open Sans"/>
        <family val="2"/>
        <charset val="238"/>
      </rPr>
      <t>1</t>
    </r>
  </si>
  <si>
    <r>
      <rPr>
        <i/>
        <vertAlign val="superscript"/>
        <sz val="9"/>
        <color theme="1"/>
        <rFont val="Open Sans"/>
        <family val="2"/>
        <charset val="238"/>
      </rPr>
      <t>1</t>
    </r>
    <r>
      <rPr>
        <i/>
        <sz val="9"/>
        <color theme="1"/>
        <rFont val="Open Sans"/>
        <family val="2"/>
        <charset val="238"/>
      </rPr>
      <t>Sierra Gorda S.C.M. – employment proportional to share in the company (55%)</t>
    </r>
  </si>
  <si>
    <r>
      <t>New employee hire</t>
    </r>
    <r>
      <rPr>
        <sz val="9"/>
        <rFont val="Open Sans"/>
        <family val="2"/>
        <charset val="238"/>
      </rPr>
      <t>s rate [%]</t>
    </r>
  </si>
  <si>
    <r>
      <t>Rate of new employee hire</t>
    </r>
    <r>
      <rPr>
        <sz val="9"/>
        <rFont val="Open Sans"/>
        <family val="2"/>
        <charset val="238"/>
      </rPr>
      <t>s [%]</t>
    </r>
  </si>
  <si>
    <t>Yes, from initial construction exist engineering records including design, construction and operation. Regarding Closure, according to the law there is a conceptual plan valued and approved by the authority.</t>
  </si>
  <si>
    <t xml:space="preserve">Yes. We continuously evaluate the conditions of the deposit through permits, for example: Environmental Impact Assessment and the respective Sectorial Operation and Closure Permits. Recently, in the update of the Closure Plan, the evaluation of exceptional conditions in rainfall was considered.
</t>
  </si>
  <si>
    <r>
      <t>9. Current TSF impoundment volume (million m</t>
    </r>
    <r>
      <rPr>
        <b/>
        <vertAlign val="superscript"/>
        <sz val="7"/>
        <rFont val="Open Sans"/>
        <family val="2"/>
        <charset val="238"/>
      </rPr>
      <t>3</t>
    </r>
    <r>
      <rPr>
        <b/>
        <sz val="7"/>
        <rFont val="Open Sans"/>
        <family val="2"/>
        <charset val="238"/>
      </rPr>
      <t>)</t>
    </r>
  </si>
  <si>
    <r>
      <t>10. Planned TSF impoundment volume in five years time (million m</t>
    </r>
    <r>
      <rPr>
        <b/>
        <vertAlign val="superscript"/>
        <sz val="7"/>
        <rFont val="Open Sans"/>
        <family val="2"/>
        <charset val="238"/>
      </rPr>
      <t>3</t>
    </r>
    <r>
      <rPr>
        <b/>
        <sz val="7"/>
        <rFont val="Open Sans"/>
        <family val="2"/>
        <charset val="238"/>
      </rPr>
      <t>)</t>
    </r>
  </si>
  <si>
    <r>
      <t xml:space="preserve">In reference to Q18: The Tailings Management Program describes the process of closure of the facility. The closure project is prepared during the stage of closing the facility. </t>
    </r>
    <r>
      <rPr>
        <b/>
        <sz val="11"/>
        <color theme="1"/>
        <rFont val="Open Sans"/>
        <family val="2"/>
        <charset val="238"/>
      </rPr>
      <t>The current plan indicates the need to maintain constant monitoring following closure of the facility.</t>
    </r>
  </si>
  <si>
    <r>
      <t xml:space="preserve">February 14, 2017 - </t>
    </r>
    <r>
      <rPr>
        <i/>
        <sz val="11"/>
        <color theme="1"/>
        <rFont val="Open Sans"/>
        <family val="2"/>
        <charset val="238"/>
      </rPr>
      <t>KGHM Robinson Giroux Wash Tailings Storage Facility, Independent Third Party Review</t>
    </r>
    <r>
      <rPr>
        <sz val="11"/>
        <color theme="1"/>
        <rFont val="Open Sans"/>
        <family val="2"/>
        <charset val="238"/>
      </rPr>
      <t xml:space="preserve">, Golder Associates </t>
    </r>
  </si>
  <si>
    <t>This KGHM 2021 Sustainability Performance Data Spreadsheet presents a summation of our sustainability performance, among others through the GRI indicators applied.</t>
  </si>
  <si>
    <t>The scope of data included in this report covers both KGHM Polska Miedź S.A. and  the KGHM Group.</t>
  </si>
  <si>
    <t>Scope 3 emissions for the KGHM Group will be disclosed in December 2022</t>
  </si>
  <si>
    <t>Consumption of thermal, cooling energy and steam [GJ]</t>
  </si>
  <si>
    <t xml:space="preserve">2. Energy consumption by the Organisation </t>
  </si>
  <si>
    <r>
      <t>Electricity consumption</t>
    </r>
    <r>
      <rPr>
        <b/>
        <sz val="12"/>
        <color theme="1"/>
        <rFont val="Calibri"/>
        <family val="2"/>
        <charset val="238"/>
        <scheme val="minor"/>
      </rPr>
      <t xml:space="preserve"> [kWH]</t>
    </r>
  </si>
  <si>
    <r>
      <t xml:space="preserve">The Gender Pay Gap Ratio (GPGR) for wages paid to employees of KGHM Polska Miedź S.A., calculated as the percentage difference between the average monthly remuneration of women and men for 2021, amounted to -12.3%.
</t>
    </r>
    <r>
      <rPr>
        <b/>
        <sz val="9"/>
        <color theme="1"/>
        <rFont val="Open Sans"/>
        <family val="2"/>
        <charset val="238"/>
      </rPr>
      <t>The ratio was calculated as follows: GPGR=|(AMW/AMM)-1|*100%
where:
AMW = average monthly remuneration of women in the company,
AMM = average monthly remuneration of men in the company.</t>
    </r>
    <r>
      <rPr>
        <sz val="9"/>
        <color theme="1"/>
        <rFont val="Open Sans"/>
        <family val="2"/>
        <charset val="238"/>
      </rPr>
      <t xml:space="preserve">
The difference respecting the aforementioned ratio for the company compared to the base value of zero, meaning complete equality (0%) reflects the nature of the operations and the resulting employment structure. The conditions and nature of the work in mining and metallurgy mean that the share of women in total employment amounts to 7%. As a consequence of these conditions, any change in the structure of employment which would result in an alteration of the gender pay gap ratio is not possible. </t>
    </r>
  </si>
  <si>
    <t>[GRI 304-2], [GRI 304-3]</t>
  </si>
  <si>
    <t>ACTIVITIES TO PRESERVE BIODIVERSITY</t>
  </si>
  <si>
    <t>KGHM Polska Miedź S.A. takes active measures to preserve and – where it is not possible – to compensate for lost biodiversity, and to ensure responsible management of our land and forests.</t>
  </si>
  <si>
    <t>KGHM Polska Miedź S.A. does not operate in, or in the direct vicinity of, areas of outstanding natural heritage (defined as national parks, nature reserves or Nature 2000 areas). Areas of high natural habitat or landscape value, covered by various forms of protection schemes, are located from a few to over a dozen kilometres away from the Company’s operating sites, amongst which it is worth noting the following:</t>
  </si>
  <si>
    <t>FORESTS</t>
  </si>
  <si>
    <t>FORESTED AREAS Forests have been created in the areas of former protective zones currently managed by the metallurgical facilities. Near the Legnica Copper Smelter and Refinery, forested areas cover about 385 ha, and near the Głogów Copper Smelter and Refinery - 872 ha. At present, this area is a unique “ecological niche”, being a habitat to birds, small amphibians and lush vegetation. Moreover, the Tailings Division manages forests over an area of about 212 ha in the municipalities of: Lubin (approx. 58 ha), Polkowice (approx. 6 ha), Rudna (approx. 38 ha) and Warta Bolesławiecka (approx. 110 ha).</t>
  </si>
  <si>
    <t>■  European beech: 15,053 trees 
■  English oak: 7,002 trees 
■ European hornbeam: 3,600 trees 
■ Tilia cordata: 1,615 trees</t>
  </si>
  <si>
    <t>In 2021, the following were planted at the Głogów Copper Smelter and Refinery: 
■ a total of 248 trees, 2,120 bushes were planted on industrial areas as replacement plants (replacing trees that had been removed, mainly cottonwood) and as part of the green areas revitalization project, 
■ 550 “old varieties” of fruit trees were planted in the forest area located within the boundaries of the ecological site near Wróblin Głogowski, and 700 creeping dogwood shrubs were planted on the embankment near the access road towards Gate 3.</t>
  </si>
  <si>
    <t>At the TSF, in 2021 trees were planted on forest and non_x0002_forest land. The trees were planted on forest land in the following forest districts: 
■ Lubin Forest District: 70.09 ha (300,000 beech seedlings) 
■ Przemków Forest District: 39.8 ha (62,050 beech seedlings and 92,470 spruce seedlings) 
■ Wołów Forest District: 10.43 ha (52,150 beech seedlings)</t>
  </si>
  <si>
    <t xml:space="preserve">The following were planted at the Żelazny Most Tailings Storage Facility:
 ■ Tilia cordata: 115 trees 
■ European horse-chestnut: 3 trees 
■ Norway maple: 14 trees 
■ Silver birch: 12 trees 
■ Korean fir: 1 tree 
■ Common juniper: 1 tree </t>
  </si>
  <si>
    <t>KGHM Polska Miedź S.A. additionally takes part in the so-called “Forest Carbon Farms” project, developed and conducted by the General Directorate of The State Forests with the idea of rebuilding forests and afforesting new areas in order to reduce the presence of carbon dioxide in the atmosphere through increase of CO₂ absorption by forest complexes</t>
  </si>
  <si>
    <t>integrated_report_of_kghm_polska_miedz_s.a._and_the_kghm_polska_miedz_s.a._group_for_2021.pdf</t>
  </si>
  <si>
    <t>For more infpormation concerning biodiversity, please refer to our Intergrated Report 2021 at: (pp.296-305)</t>
  </si>
  <si>
    <r>
      <t xml:space="preserve">Animate and inanimate nature monuments (all divisions). 
</t>
    </r>
    <r>
      <rPr>
        <i/>
        <sz val="10"/>
        <color rgb="FF00A082"/>
        <rFont val="Open Sans"/>
        <family val="2"/>
        <charset val="238"/>
      </rPr>
      <t>All investment projects executed by KGHM Polska Miedź S.A. which require an environmental impact assessment, pursuant to the Act of 3 October 2008 on the availability of information about the environment and its protection, participation of the public in environmental protection and on environmental impact assessments (consolidated text: Journal of Laws of 2021, item 247), include detailed documents which describe the impact of the project on the natural environment. This work involves experts from many fields (including: ornithology, zoology, botany), who highlight potential risks and present recommendations for actions ensuring the maximum extent of mitigation of the impact of a given project.</t>
    </r>
  </si>
  <si>
    <r>
      <rPr>
        <sz val="10"/>
        <color rgb="FF00A082"/>
        <rFont val="Open Sans"/>
        <family val="2"/>
        <charset val="238"/>
      </rPr>
      <t xml:space="preserve">NATURE 2000 SPECIAL BIRD PROTECTION AREAS: </t>
    </r>
    <r>
      <rPr>
        <sz val="10"/>
        <color theme="1"/>
        <rFont val="Open Sans"/>
        <family val="2"/>
        <charset val="238"/>
      </rPr>
      <t xml:space="preserve">
■ “Lęgi Odrzańskie” PLB020008 (11 km - Tailings Division, 2 km - Cedynia Wire Rod Plant, 7 km - Głogów Copper Smelter and Refinery)</t>
    </r>
  </si>
  <si>
    <r>
      <rPr>
        <sz val="10"/>
        <color rgb="FF00A082"/>
        <rFont val="Open Sans"/>
        <family val="2"/>
        <charset val="238"/>
      </rPr>
      <t xml:space="preserve">NATURE 2000 SPECIAL HABITAT CONSERVATION AREAS: </t>
    </r>
    <r>
      <rPr>
        <sz val="10"/>
        <color theme="1"/>
        <rFont val="Open Sans"/>
        <family val="2"/>
        <charset val="238"/>
      </rPr>
      <t xml:space="preserve">
■ Kozioróg in Czerna PLH020100 (2.7 km - Głogów Copper Smelter and Refinery), 
■ “Lęgi Odrzańskie” PLH020018 (11 km - Tailings Division, 2 km - Cedynia Wire Rod Plant, 7 km - Głogów Copper Smelter and Refinery), 
■ “Pątnów Legnicki” PLH020052 (9 km - Legnica Copper Smelter and Refinery).</t>
    </r>
  </si>
  <si>
    <r>
      <rPr>
        <sz val="10"/>
        <color rgb="FF00A082"/>
        <rFont val="Open Sans"/>
        <family val="2"/>
        <charset val="238"/>
      </rPr>
      <t>NATURE RESERVES:</t>
    </r>
    <r>
      <rPr>
        <sz val="10"/>
        <color theme="1"/>
        <rFont val="Open Sans"/>
        <family val="2"/>
        <charset val="238"/>
      </rPr>
      <t xml:space="preserve"> 
■ Buczyna Jakubowska (within the licensed area of Polkowice-Sieroszowice Mine),
 ■ Uroczysko Obiszów (within the licensed area of Polkowice-Sieroszowice Mine), 
■ Żukowskie Śnieżyce (within the licensed area of Rudna Mine),
 ■ Skarpa Storczyków (approx. 1 km - Cedynia Wire Rod Plant), 
■ Dalkowskie Jary (6 km - Głogów Copper Smelter and Refinery)</t>
    </r>
  </si>
  <si>
    <r>
      <rPr>
        <sz val="10"/>
        <color rgb="FF00A082"/>
        <rFont val="Open Sans"/>
        <family val="2"/>
        <charset val="238"/>
      </rPr>
      <t xml:space="preserve">NATURE AND LANDSCAPE CONSERVATION AREAS: </t>
    </r>
    <r>
      <rPr>
        <sz val="10"/>
        <color theme="1"/>
        <rFont val="Open Sans"/>
        <family val="2"/>
        <charset val="238"/>
      </rPr>
      <t xml:space="preserve">
■ Grodowiec (within the licensed area of Rudna Mine), 
■ Guzicki Potok (within the licensed area of Rudna Mine), 
■ Trzebcz (within the licensed area of Rudna Mine)</t>
    </r>
  </si>
  <si>
    <r>
      <rPr>
        <sz val="10"/>
        <color rgb="FF00A082"/>
        <rFont val="Open Sans"/>
        <family val="2"/>
        <charset val="238"/>
      </rPr>
      <t xml:space="preserve">ECOLOGICAL SITES: </t>
    </r>
    <r>
      <rPr>
        <sz val="10"/>
        <color theme="1"/>
        <rFont val="Open Sans"/>
        <family val="2"/>
        <charset val="238"/>
      </rPr>
      <t xml:space="preserve">
■ Łęgi Głogowskie (former protection zone of the Głogów Copper Smelter and Refinery), 
■ Glinki in Lasek Złotoryjski (1 km - Legnica Copper Smelter and Refinery), 
■ Lena (in the vicinity of areas managed by the Tailings Division).</t>
    </r>
  </si>
  <si>
    <r>
      <rPr>
        <sz val="10"/>
        <color rgb="FF00A082"/>
        <rFont val="Open Sans"/>
        <family val="2"/>
        <charset val="238"/>
      </rPr>
      <t xml:space="preserve">AFFORESTATION </t>
    </r>
    <r>
      <rPr>
        <sz val="10"/>
        <color theme="1"/>
        <rFont val="Open Sans"/>
        <family val="2"/>
        <charset val="238"/>
      </rPr>
      <t xml:space="preserve">
KGHM Polska Miedź S.A. actively supports afforestation efforts in the areas in which conducts its activities. In 2021, 29,800 trees were planted at the Legnica Copper Smelter and Refinery, including:
</t>
    </r>
  </si>
  <si>
    <r>
      <t xml:space="preserve">Gross global Scope 3 emissions </t>
    </r>
    <r>
      <rPr>
        <sz val="8"/>
        <color theme="1"/>
        <rFont val="Open Sans"/>
        <family val="2"/>
        <charset val="238"/>
      </rPr>
      <t>[in tonnes CO2e]</t>
    </r>
  </si>
  <si>
    <t>(not available)</t>
  </si>
  <si>
    <t>Parental leave in Poland:</t>
  </si>
  <si>
    <t>There are 3 kinds of leave and paid benefits available during this period.</t>
  </si>
  <si>
    <t>The benefits described are:</t>
  </si>
  <si>
    <t>The child's father is entitled to the full maternity allowance in cases where the mother has died or abandoned the child.</t>
  </si>
  <si>
    <t>Maternity allowance is granted to an insured person who has:</t>
  </si>
  <si>
    <t>had a baby;</t>
  </si>
  <si>
    <t>adopted a child of up to 7 years of age;</t>
  </si>
  <si>
    <t>taken in a child of up to 7 years' old to raise them in a stepfamily.</t>
  </si>
  <si>
    <t>A written application for parental leave for a mother or father must also be submitted 21 days in advance.</t>
  </si>
  <si>
    <t>Parental leave may be combined with, at most, half-time work for the employer granting the leave.</t>
  </si>
  <si>
    <t>Paternity leave may be enjoyed until the child reaches 2 years. If not used, the benefit is forfeited.</t>
  </si>
  <si>
    <t>the birth of each child</t>
  </si>
  <si>
    <t>birth of a second child</t>
  </si>
  <si>
    <t>31 weeks</t>
  </si>
  <si>
    <t>birth of a third child</t>
  </si>
  <si>
    <t>33 weeks</t>
  </si>
  <si>
    <t>birth of a fourth child</t>
  </si>
  <si>
    <t>35 weeks</t>
  </si>
  <si>
    <t>birth of a fifth and further children</t>
  </si>
  <si>
    <t>37 weeks</t>
  </si>
  <si>
    <t>6 weeks of maternity leave may come before the due date of the birth. The remaining part may be used following the birth.</t>
  </si>
  <si>
    <t>Length of remaining leave:</t>
  </si>
  <si>
    <t>parental leave</t>
  </si>
  <si>
    <t> 32 weeks in case of single birth and 34 weeks in case of a multiple birth (for the mother or father)</t>
  </si>
  <si>
    <t>paternity leave</t>
  </si>
  <si>
    <t>2 weeks (for the father; may be used irrespective of the maternal leave, i.e. at the same time for example)</t>
  </si>
  <si>
    <t>Amount of the benefits</t>
  </si>
  <si>
    <t>maternity allowance</t>
  </si>
  <si>
    <t>100% of the average</t>
  </si>
  <si>
    <t>parental allowance</t>
  </si>
  <si>
    <t>100% of the average for the first 6 weeks of parental leave and 60% of the average for following weeks</t>
  </si>
  <si>
    <t>paternity allowance</t>
  </si>
  <si>
    <t xml:space="preserve">Benefits for the birth of a child are awarded to people with sickness insurance, which is obligatory for all workers in Poland. </t>
  </si>
  <si>
    <t>It is also possible to take out voluntary insurance.</t>
  </si>
  <si>
    <t xml:space="preserve"> The child's father is entitled to the full maternity allowance when the mother has died or abandoned the child.</t>
  </si>
  <si>
    <t>so that the parents may take leave at the same time or in turns.</t>
  </si>
  <si>
    <t>Both parents are granted it in a maximum of four consecutive parts which last for at least 8 weeks.</t>
  </si>
  <si>
    <t>The parents may take leave at the same time or in turns.</t>
  </si>
  <si>
    <t>It can be taken at once or divided into two parts.</t>
  </si>
  <si>
    <t>If the income per capita in a family with a child does not exceed a certain threshold (the so-called income criterion),</t>
  </si>
  <si>
    <t>the family may be entitled to a family allowance and a one-off childbirth grant. You can read more on this topic in "Family benefits».</t>
  </si>
  <si>
    <t>The amount of the benefits associated with births is calculated as the average monthly wage paid over the 12 months preceding the leave.</t>
  </si>
  <si>
    <t>The amount of benefits paid is at a flat rate:</t>
  </si>
  <si>
    <t>on the condition that most of it is enjoyed by the mother.</t>
  </si>
  <si>
    <t>Maternity allowance and leave is granted to the mother of a child but she may give part of it to the father</t>
  </si>
  <si>
    <t>on the condition that most of the leave has been used previously.</t>
  </si>
  <si>
    <t>Parental leave in Poland - KGHM Polska Miedź S.A.:</t>
  </si>
  <si>
    <t>The length of maternity leave depends on the number of children born during one birth:</t>
  </si>
  <si>
    <t>Additional information on social issues</t>
  </si>
  <si>
    <t>As KGHM Polska Miedź S.A. we offer our employees the following benefits, that are described in job offers at our website:</t>
  </si>
  <si>
    <r>
      <t>Maternity allowance and leave</t>
    </r>
    <r>
      <rPr>
        <sz val="11"/>
        <color theme="1"/>
        <rFont val="Open Sans"/>
        <family val="2"/>
        <charset val="238"/>
      </rPr>
      <t> </t>
    </r>
  </si>
  <si>
    <r>
      <t>Parental allowance and leave</t>
    </r>
    <r>
      <rPr>
        <sz val="11"/>
        <color theme="1"/>
        <rFont val="Open Sans"/>
        <family val="2"/>
        <charset val="238"/>
      </rPr>
      <t> </t>
    </r>
  </si>
  <si>
    <r>
      <t>Maternity allowance and leave</t>
    </r>
    <r>
      <rPr>
        <sz val="11"/>
        <color theme="1"/>
        <rFont val="Open Sans"/>
        <family val="2"/>
        <charset val="238"/>
      </rPr>
      <t> are granted to the mother of a child and she may transfer her share to the father,</t>
    </r>
  </si>
  <si>
    <r>
      <t>Parental allowance and leave</t>
    </r>
    <r>
      <rPr>
        <sz val="11"/>
        <color theme="1"/>
        <rFont val="Open Sans"/>
        <family val="2"/>
        <charset val="238"/>
      </rPr>
      <t> is granted to both parents in a maximum of four parts,</t>
    </r>
  </si>
  <si>
    <r>
      <t>Paternity allowance and leave</t>
    </r>
    <r>
      <rPr>
        <sz val="11"/>
        <color theme="1"/>
        <rFont val="Open Sans"/>
        <family val="2"/>
        <charset val="238"/>
      </rPr>
      <t> is granted to an insured father of a child and is independent of the mother's leave.</t>
    </r>
  </si>
  <si>
    <r>
      <t>Parental allowance and leave</t>
    </r>
    <r>
      <rPr>
        <sz val="11"/>
        <color theme="1"/>
        <rFont val="Open Sans"/>
        <family val="2"/>
        <charset val="238"/>
      </rPr>
      <t> may start once the maternity leave ends.</t>
    </r>
  </si>
  <si>
    <r>
      <t>Paternity allowance and leave</t>
    </r>
    <r>
      <rPr>
        <sz val="11"/>
        <color theme="1"/>
        <rFont val="Open Sans"/>
        <family val="2"/>
        <charset val="238"/>
      </rPr>
      <t> is independent from maternity leave and is granted entirely to the child's father.</t>
    </r>
  </si>
  <si>
    <t xml:space="preserve">Additionally, in 2022, Poland is implementing the work-life balance directive. </t>
  </si>
  <si>
    <t>This means that there will be changes to the leave entitlements due to childcare.</t>
  </si>
  <si>
    <t>not evaluated</t>
  </si>
  <si>
    <t>Lubin Mine Division</t>
  </si>
  <si>
    <t>Head Office</t>
  </si>
  <si>
    <t>Source: https://ec.europa.eu/social/main.jsp?catId=1124&amp;langId=en&amp;intPageId=4719 - an official website of the European Union</t>
  </si>
  <si>
    <r>
      <t xml:space="preserve">In Poland, where KGHM Polska miedź S.A. operates, we act in compliance with strict Polish laws which regulate employees' rights and freedoms, inter alia:
</t>
    </r>
    <r>
      <rPr>
        <b/>
        <sz val="11"/>
        <color rgb="FF00A082"/>
        <rFont val="Open Sans"/>
        <family val="2"/>
        <charset val="238"/>
      </rPr>
      <t>Mininum wage:</t>
    </r>
    <r>
      <rPr>
        <sz val="11"/>
        <color theme="1"/>
        <rFont val="Open Sans"/>
        <family val="2"/>
        <charset val="238"/>
      </rPr>
      <t xml:space="preserve">
The minimum salary is determined by the Act on miminum salaries with further amendments and the amount is reviewed every year by the State. Additionally in KGHM we have an internal payment and bonus system that is regulated by the Collective Labour Agreement with the trade unions.
</t>
    </r>
    <r>
      <rPr>
        <b/>
        <sz val="11"/>
        <color rgb="FF00A082"/>
        <rFont val="Open Sans"/>
        <family val="2"/>
        <charset val="238"/>
      </rPr>
      <t>Working Hours:</t>
    </r>
    <r>
      <rPr>
        <sz val="11"/>
        <color theme="1"/>
        <rFont val="Open Sans"/>
        <family val="2"/>
        <charset val="238"/>
      </rPr>
      <t xml:space="preserve">
Polish Labour Law defines the working week as 40 working hours (with average 8 hours per day); additional hours are treated as overtime that need to be paid or exchanged for days off.
</t>
    </r>
  </si>
  <si>
    <r>
      <t>Paternity allowance and leave</t>
    </r>
    <r>
      <rPr>
        <sz val="11"/>
        <color theme="1"/>
        <rFont val="Open Sans"/>
        <family val="2"/>
        <charset val="238"/>
      </rPr>
      <t> </t>
    </r>
  </si>
  <si>
    <t>20 weeks (at least 14 weeks after the birth only for the mother; the rest may be allocated to the father)</t>
  </si>
  <si>
    <t>GRI 302-1 - Direct and indirect energy consumption 2021</t>
  </si>
  <si>
    <t>GRI 302-1 - Direct and indirect energy consumption 2020</t>
  </si>
  <si>
    <t>0.0005782105</t>
  </si>
  <si>
    <t>5 378 000 000</t>
  </si>
  <si>
    <t>24.4</t>
  </si>
  <si>
    <t>Reduction of total emissions</t>
  </si>
  <si>
    <t>GRI 304-1 - Operational sites adjacent to protected areas and areas of high biodiversity value - KGHM Polska Miedź S.A.</t>
  </si>
  <si>
    <t>Integrated Report 2021 online</t>
  </si>
  <si>
    <t>Integrated Report 2021 pdf</t>
  </si>
  <si>
    <t>Sustainability Performance Data for 2021</t>
  </si>
  <si>
    <t>Last updated: 8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</si>
</sst>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zł&quot;_-;\-* #,##0.00\ &quot;zł&quot;_-;_-* &quot;-&quot;??\ &quot;zł&quot;_-;_-@_-"/>
    <numFmt numFmtId="43" formatCode="_-* #,##0.00_-;\-* #,##0.00_-;_-* &quot;-&quot;??_-;_-@_-"/>
    <numFmt numFmtId="164" formatCode="_-* #,##0.00\ _z_ł_-;\-* #,##0.00\ _z_ł_-;_-* &quot;-&quot;??\ _z_ł_-;_-@_-"/>
    <numFmt numFmtId="165" formatCode="_-* #,##0\ _z_ł_-;\-* #,##0\ _z_ł_-;_-* &quot;-&quot;??\ _z_ł_-;_-@_-"/>
    <numFmt numFmtId="166" formatCode="#,##0\ _z_ł"/>
    <numFmt numFmtId="167" formatCode="0.000"/>
    <numFmt numFmtId="168" formatCode="#,##0.000"/>
    <numFmt numFmtId="169" formatCode="_-* #,##0_-;\-* #,##0_-;_-* &quot;-&quot;??_-;_-@_-"/>
    <numFmt numFmtId="170" formatCode="0.0%"/>
    <numFmt numFmtId="171" formatCode="_-* #,##0.0_-;\-* #,##0.0_-;_-* &quot;-&quot;??_-;_-@_-"/>
    <numFmt numFmtId="172" formatCode="#,##0.0"/>
    <numFmt numFmtId="173" formatCode="#,##0_ ;\-#,##0\ "/>
  </numFmts>
  <fonts count="94" x14ac:knownFonts="1">
    <font>
      <sz val="11"/>
      <color theme="1"/>
      <name val="Calibri"/>
      <family val="2"/>
      <charset val="238"/>
      <scheme val="minor"/>
    </font>
    <font>
      <sz val="11"/>
      <color rgb="FF333333"/>
      <name val="Calibri"/>
      <family val="2"/>
      <charset val="238"/>
      <scheme val="minor"/>
    </font>
    <font>
      <u/>
      <sz val="11"/>
      <color theme="10"/>
      <name val="Calibri"/>
      <family val="2"/>
      <charset val="238"/>
      <scheme val="minor"/>
    </font>
    <font>
      <b/>
      <sz val="16"/>
      <color rgb="FF00A082"/>
      <name val="Calibri"/>
      <family val="2"/>
      <charset val="238"/>
      <scheme val="minor"/>
    </font>
    <font>
      <sz val="11"/>
      <color theme="1"/>
      <name val="Calibri"/>
      <family val="2"/>
      <charset val="238"/>
      <scheme val="minor"/>
    </font>
    <font>
      <sz val="11"/>
      <color rgb="FFFF0000"/>
      <name val="Calibri"/>
      <family val="2"/>
      <charset val="238"/>
      <scheme val="minor"/>
    </font>
    <font>
      <sz val="8"/>
      <color theme="1"/>
      <name val="Open Sans"/>
      <family val="2"/>
      <charset val="238"/>
    </font>
    <font>
      <b/>
      <sz val="8"/>
      <color theme="1"/>
      <name val="Open Sans"/>
      <family val="2"/>
      <charset val="238"/>
    </font>
    <font>
      <sz val="10"/>
      <color theme="1"/>
      <name val="Calibri"/>
      <family val="2"/>
      <charset val="238"/>
    </font>
    <font>
      <b/>
      <sz val="11"/>
      <color rgb="FF00A082"/>
      <name val="Calibri"/>
      <family val="2"/>
      <charset val="238"/>
      <scheme val="minor"/>
    </font>
    <font>
      <b/>
      <sz val="10"/>
      <color rgb="FF00A082"/>
      <name val="Calibri"/>
      <family val="2"/>
      <charset val="238"/>
      <scheme val="minor"/>
    </font>
    <font>
      <b/>
      <sz val="12"/>
      <color rgb="FF00A082"/>
      <name val="Calibri"/>
      <family val="2"/>
      <charset val="238"/>
      <scheme val="minor"/>
    </font>
    <font>
      <sz val="10"/>
      <color theme="1"/>
      <name val="Calibri"/>
      <family val="2"/>
      <charset val="238"/>
      <scheme val="minor"/>
    </font>
    <font>
      <b/>
      <sz val="10"/>
      <color theme="1"/>
      <name val="Calibri"/>
      <family val="2"/>
      <charset val="238"/>
      <scheme val="minor"/>
    </font>
    <font>
      <b/>
      <sz val="14"/>
      <color rgb="FF00A082"/>
      <name val="Calibri"/>
      <family val="2"/>
      <charset val="238"/>
      <scheme val="minor"/>
    </font>
    <font>
      <b/>
      <sz val="11"/>
      <color rgb="FFFF0000"/>
      <name val="Calibri"/>
      <family val="2"/>
      <charset val="238"/>
      <scheme val="minor"/>
    </font>
    <font>
      <sz val="12"/>
      <color theme="1"/>
      <name val="Calibri"/>
      <family val="2"/>
      <charset val="238"/>
      <scheme val="minor"/>
    </font>
    <font>
      <sz val="8"/>
      <color theme="1"/>
      <name val="Calibri"/>
      <family val="2"/>
      <charset val="238"/>
      <scheme val="minor"/>
    </font>
    <font>
      <b/>
      <sz val="8"/>
      <color theme="1"/>
      <name val="Calibri"/>
      <family val="2"/>
      <charset val="238"/>
      <scheme val="minor"/>
    </font>
    <font>
      <b/>
      <sz val="8"/>
      <color theme="5"/>
      <name val="Calibri"/>
      <family val="2"/>
      <charset val="238"/>
      <scheme val="minor"/>
    </font>
    <font>
      <b/>
      <sz val="8"/>
      <color theme="2" tint="-0.499984740745262"/>
      <name val="Calibri"/>
      <family val="2"/>
      <charset val="238"/>
      <scheme val="minor"/>
    </font>
    <font>
      <sz val="8"/>
      <color rgb="FFFF0000"/>
      <name val="Calibri"/>
      <family val="2"/>
      <charset val="238"/>
      <scheme val="minor"/>
    </font>
    <font>
      <sz val="8"/>
      <color theme="2" tint="-0.499984740745262"/>
      <name val="Calibri"/>
      <family val="2"/>
      <charset val="238"/>
      <scheme val="minor"/>
    </font>
    <font>
      <i/>
      <sz val="8"/>
      <color theme="1"/>
      <name val="Calibri"/>
      <family val="2"/>
      <charset val="238"/>
      <scheme val="minor"/>
    </font>
    <font>
      <b/>
      <i/>
      <sz val="8"/>
      <color theme="1"/>
      <name val="Calibri"/>
      <family val="2"/>
      <charset val="238"/>
      <scheme val="minor"/>
    </font>
    <font>
      <sz val="7.5"/>
      <color theme="2" tint="-0.499984740745262"/>
      <name val="Calibri"/>
      <family val="2"/>
      <charset val="238"/>
      <scheme val="minor"/>
    </font>
    <font>
      <sz val="7.5"/>
      <color theme="1"/>
      <name val="Calibri"/>
      <family val="2"/>
      <charset val="238"/>
      <scheme val="minor"/>
    </font>
    <font>
      <sz val="7"/>
      <color theme="1"/>
      <name val="Calibri"/>
      <family val="2"/>
      <charset val="238"/>
      <scheme val="minor"/>
    </font>
    <font>
      <sz val="8"/>
      <color theme="3" tint="0.749992370372631"/>
      <name val="Calibri"/>
      <family val="2"/>
      <charset val="238"/>
      <scheme val="minor"/>
    </font>
    <font>
      <sz val="11"/>
      <color theme="0"/>
      <name val="Calibri"/>
      <family val="2"/>
      <charset val="238"/>
      <scheme val="minor"/>
    </font>
    <font>
      <sz val="7"/>
      <color theme="1"/>
      <name val="Open Sans"/>
      <family val="2"/>
      <charset val="238"/>
    </font>
    <font>
      <sz val="7"/>
      <color rgb="FF00A082"/>
      <name val="Open Sans"/>
      <family val="2"/>
      <charset val="238"/>
    </font>
    <font>
      <i/>
      <sz val="8"/>
      <color theme="1"/>
      <name val="Open Sans"/>
      <family val="2"/>
      <charset val="238"/>
    </font>
    <font>
      <b/>
      <sz val="12"/>
      <color theme="1"/>
      <name val="Calibri"/>
      <family val="2"/>
      <charset val="238"/>
      <scheme val="minor"/>
    </font>
    <font>
      <sz val="11"/>
      <color theme="1"/>
      <name val="Open Sans"/>
      <family val="2"/>
      <charset val="238"/>
    </font>
    <font>
      <b/>
      <sz val="11"/>
      <color rgb="FF00A082"/>
      <name val="Open Sans"/>
      <family val="2"/>
      <charset val="238"/>
    </font>
    <font>
      <b/>
      <sz val="11"/>
      <color rgb="FF333333"/>
      <name val="Open Sans"/>
      <family val="2"/>
      <charset val="238"/>
    </font>
    <font>
      <sz val="11"/>
      <color rgb="FF333333"/>
      <name val="Open Sans"/>
      <family val="2"/>
      <charset val="238"/>
    </font>
    <font>
      <i/>
      <sz val="11"/>
      <color theme="1"/>
      <name val="Open Sans"/>
      <family val="2"/>
      <charset val="238"/>
    </font>
    <font>
      <i/>
      <sz val="11"/>
      <color theme="2" tint="-0.499984740745262"/>
      <name val="Open Sans"/>
      <family val="2"/>
      <charset val="238"/>
    </font>
    <font>
      <b/>
      <sz val="16"/>
      <color rgb="FF00A082"/>
      <name val="Open Sans"/>
      <family val="2"/>
      <charset val="238"/>
    </font>
    <font>
      <b/>
      <sz val="14"/>
      <color rgb="FF00A082"/>
      <name val="Open Sans"/>
      <family val="2"/>
      <charset val="238"/>
    </font>
    <font>
      <b/>
      <sz val="12"/>
      <color rgb="FF00A082"/>
      <name val="Open Sans"/>
      <family val="2"/>
      <charset val="238"/>
    </font>
    <font>
      <b/>
      <sz val="8"/>
      <color theme="5"/>
      <name val="Open Sans"/>
      <family val="2"/>
      <charset val="238"/>
    </font>
    <font>
      <b/>
      <sz val="8"/>
      <color rgb="FF00A082"/>
      <name val="Open Sans"/>
      <family val="2"/>
      <charset val="238"/>
    </font>
    <font>
      <b/>
      <sz val="10"/>
      <color rgb="FF00A082"/>
      <name val="Open Sans"/>
      <family val="2"/>
      <charset val="238"/>
    </font>
    <font>
      <sz val="8"/>
      <color rgb="FFFF0000"/>
      <name val="Open Sans"/>
      <family val="2"/>
      <charset val="238"/>
    </font>
    <font>
      <sz val="11"/>
      <color rgb="FFFF0000"/>
      <name val="Open Sans"/>
      <family val="2"/>
      <charset val="238"/>
    </font>
    <font>
      <sz val="8"/>
      <color theme="2" tint="-0.499984740745262"/>
      <name val="Open Sans"/>
      <family val="2"/>
      <charset val="238"/>
    </font>
    <font>
      <b/>
      <sz val="8"/>
      <color theme="2" tint="-0.499984740745262"/>
      <name val="Open Sans"/>
      <family val="2"/>
      <charset val="238"/>
    </font>
    <font>
      <b/>
      <i/>
      <sz val="8"/>
      <color theme="1"/>
      <name val="Open Sans"/>
      <family val="2"/>
      <charset val="238"/>
    </font>
    <font>
      <sz val="7.5"/>
      <color theme="2" tint="-0.499984740745262"/>
      <name val="Open Sans"/>
      <family val="2"/>
      <charset val="238"/>
    </font>
    <font>
      <sz val="10"/>
      <color theme="1"/>
      <name val="Open Sans"/>
      <family val="2"/>
      <charset val="238"/>
    </font>
    <font>
      <sz val="7.5"/>
      <color theme="1"/>
      <name val="Open Sans"/>
      <family val="2"/>
      <charset val="238"/>
    </font>
    <font>
      <b/>
      <sz val="10"/>
      <color theme="1"/>
      <name val="Open Sans"/>
      <family val="2"/>
      <charset val="238"/>
    </font>
    <font>
      <sz val="8"/>
      <color theme="3" tint="0.749992370372631"/>
      <name val="Open Sans"/>
      <family val="2"/>
      <charset val="238"/>
    </font>
    <font>
      <sz val="12"/>
      <color theme="1"/>
      <name val="Open Sans"/>
      <family val="2"/>
      <charset val="238"/>
    </font>
    <font>
      <b/>
      <sz val="11"/>
      <color theme="1"/>
      <name val="Open Sans"/>
      <family val="2"/>
      <charset val="238"/>
    </font>
    <font>
      <b/>
      <sz val="11"/>
      <color rgb="FFFF0000"/>
      <name val="Open Sans"/>
      <family val="2"/>
      <charset val="238"/>
    </font>
    <font>
      <b/>
      <sz val="10"/>
      <name val="Open Sans"/>
      <family val="2"/>
      <charset val="238"/>
    </font>
    <font>
      <sz val="10"/>
      <name val="Open Sans"/>
      <family val="2"/>
      <charset val="238"/>
    </font>
    <font>
      <sz val="8"/>
      <name val="Open Sans"/>
      <family val="2"/>
      <charset val="238"/>
    </font>
    <font>
      <b/>
      <sz val="9"/>
      <color theme="1"/>
      <name val="Open Sans"/>
      <family val="2"/>
      <charset val="238"/>
    </font>
    <font>
      <sz val="9"/>
      <color theme="1"/>
      <name val="Open Sans"/>
      <family val="2"/>
      <charset val="238"/>
    </font>
    <font>
      <sz val="9"/>
      <name val="Open Sans"/>
      <family val="2"/>
      <charset val="238"/>
    </font>
    <font>
      <sz val="9"/>
      <color theme="7"/>
      <name val="Open Sans"/>
      <family val="2"/>
      <charset val="238"/>
    </font>
    <font>
      <b/>
      <sz val="12"/>
      <color theme="1"/>
      <name val="Open Sans"/>
      <family val="2"/>
      <charset val="238"/>
    </font>
    <font>
      <b/>
      <sz val="9"/>
      <color rgb="FF00A082"/>
      <name val="Open Sans"/>
      <family val="2"/>
      <charset val="238"/>
    </font>
    <font>
      <vertAlign val="superscript"/>
      <sz val="9"/>
      <color theme="1"/>
      <name val="Open Sans"/>
      <family val="2"/>
      <charset val="238"/>
    </font>
    <font>
      <i/>
      <sz val="9"/>
      <color theme="1"/>
      <name val="Open Sans"/>
      <family val="2"/>
      <charset val="238"/>
    </font>
    <font>
      <i/>
      <vertAlign val="superscript"/>
      <sz val="9"/>
      <color theme="1"/>
      <name val="Open Sans"/>
      <family val="2"/>
      <charset val="238"/>
    </font>
    <font>
      <sz val="9"/>
      <color rgb="FFFF0000"/>
      <name val="Open Sans"/>
      <family val="2"/>
      <charset val="238"/>
    </font>
    <font>
      <b/>
      <sz val="9"/>
      <name val="Open Sans"/>
      <family val="2"/>
      <charset val="238"/>
    </font>
    <font>
      <b/>
      <i/>
      <sz val="9"/>
      <color theme="1"/>
      <name val="Open Sans"/>
      <family val="2"/>
      <charset val="238"/>
    </font>
    <font>
      <sz val="9"/>
      <color rgb="FF262626"/>
      <name val="Open Sans"/>
      <family val="2"/>
      <charset val="238"/>
    </font>
    <font>
      <b/>
      <sz val="18"/>
      <color rgb="FF00A082"/>
      <name val="Open Sans"/>
      <family val="2"/>
      <charset val="238"/>
    </font>
    <font>
      <b/>
      <sz val="11"/>
      <name val="Open Sans"/>
      <family val="2"/>
      <charset val="238"/>
    </font>
    <font>
      <b/>
      <vertAlign val="superscript"/>
      <sz val="7"/>
      <name val="Open Sans"/>
      <family val="2"/>
      <charset val="238"/>
    </font>
    <font>
      <b/>
      <sz val="7"/>
      <name val="Open Sans"/>
      <family val="2"/>
      <charset val="238"/>
    </font>
    <font>
      <b/>
      <sz val="20"/>
      <color theme="1"/>
      <name val="Open Sans"/>
      <family val="2"/>
      <charset val="238"/>
    </font>
    <font>
      <sz val="11"/>
      <name val="Open Sans"/>
      <family val="2"/>
      <charset val="238"/>
    </font>
    <font>
      <i/>
      <sz val="12"/>
      <color theme="1"/>
      <name val="Open Sans"/>
      <family val="2"/>
      <charset val="238"/>
    </font>
    <font>
      <sz val="10"/>
      <color rgb="FF00A082"/>
      <name val="Open Sans"/>
      <family val="2"/>
      <charset val="238"/>
    </font>
    <font>
      <i/>
      <sz val="10"/>
      <color rgb="FF00A082"/>
      <name val="Open Sans"/>
      <family val="2"/>
      <charset val="238"/>
    </font>
    <font>
      <u/>
      <sz val="10"/>
      <color theme="10"/>
      <name val="Calibri"/>
      <family val="2"/>
      <charset val="238"/>
      <scheme val="minor"/>
    </font>
    <font>
      <sz val="11"/>
      <color theme="0"/>
      <name val="Open Sans"/>
      <family val="2"/>
      <charset val="238"/>
    </font>
    <font>
      <sz val="11"/>
      <color rgb="FF00A082"/>
      <name val="Open Sans"/>
      <family val="2"/>
      <charset val="238"/>
    </font>
    <font>
      <sz val="11"/>
      <color rgb="FFFFFFFF"/>
      <name val="Open Sans"/>
      <family val="2"/>
      <charset val="238"/>
    </font>
    <font>
      <b/>
      <sz val="11"/>
      <color rgb="FFFFFFFF"/>
      <name val="Open Sans"/>
      <family val="2"/>
      <charset val="238"/>
    </font>
    <font>
      <b/>
      <sz val="11"/>
      <color theme="1"/>
      <name val="Calibri"/>
      <family val="2"/>
      <charset val="238"/>
      <scheme val="minor"/>
    </font>
    <font>
      <b/>
      <sz val="11"/>
      <color rgb="FFFFFFFF"/>
      <name val="Calibri"/>
      <family val="2"/>
      <charset val="238"/>
      <scheme val="minor"/>
    </font>
    <font>
      <sz val="11"/>
      <color rgb="FFFFFFFF"/>
      <name val="Calibri"/>
      <family val="2"/>
      <charset val="238"/>
      <scheme val="minor"/>
    </font>
    <font>
      <sz val="10"/>
      <color rgb="FF0070C0"/>
      <name val="Open Sans"/>
      <family val="2"/>
      <charset val="238"/>
    </font>
    <font>
      <i/>
      <sz val="8"/>
      <color rgb="FFFF0000"/>
      <name val="Open Sans"/>
      <family val="2"/>
      <charset val="238"/>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patternFill>
    </fill>
    <fill>
      <patternFill patternType="solid">
        <fgColor theme="0" tint="-0.249977111117893"/>
        <bgColor indexed="64"/>
      </patternFill>
    </fill>
  </fills>
  <borders count="20">
    <border>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2" fillId="0" borderId="0" applyNumberFormat="0" applyFill="0" applyBorder="0" applyAlignment="0" applyProtection="0"/>
    <xf numFmtId="164" fontId="4" fillId="0" borderId="0" applyFont="0" applyFill="0" applyBorder="0" applyAlignment="0" applyProtection="0"/>
    <xf numFmtId="0" fontId="8" fillId="0" borderId="0"/>
    <xf numFmtId="164" fontId="8"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9" fillId="7" borderId="0" applyNumberFormat="0" applyBorder="0" applyAlignment="0" applyProtection="0"/>
  </cellStyleXfs>
  <cellXfs count="602">
    <xf numFmtId="0" fontId="0" fillId="0" borderId="0" xfId="0"/>
    <xf numFmtId="0" fontId="0" fillId="2" borderId="0" xfId="0" applyFill="1" applyBorder="1"/>
    <xf numFmtId="0" fontId="0" fillId="2" borderId="0" xfId="0" applyFill="1" applyBorder="1" applyAlignment="1">
      <alignment horizontal="left" vertical="center" wrapText="1"/>
    </xf>
    <xf numFmtId="0" fontId="2" fillId="2" borderId="0" xfId="1" applyFill="1" applyBorder="1" applyAlignment="1">
      <alignment horizontal="left" vertical="center" wrapText="1"/>
    </xf>
    <xf numFmtId="0" fontId="5" fillId="0" borderId="0" xfId="0" applyFont="1" applyBorder="1"/>
    <xf numFmtId="165" fontId="6" fillId="0" borderId="0" xfId="2" applyNumberFormat="1" applyFont="1" applyFill="1" applyBorder="1" applyAlignment="1">
      <alignment horizontal="left" indent="2"/>
    </xf>
    <xf numFmtId="0" fontId="7" fillId="0" borderId="0" xfId="0" applyFont="1" applyFill="1" applyBorder="1"/>
    <xf numFmtId="0" fontId="0" fillId="0" borderId="0" xfId="0" applyFont="1" applyBorder="1"/>
    <xf numFmtId="0" fontId="11" fillId="0" borderId="0" xfId="0" applyFont="1" applyBorder="1" applyAlignment="1">
      <alignment vertical="center"/>
    </xf>
    <xf numFmtId="0" fontId="6" fillId="0" borderId="0" xfId="0" applyFont="1" applyFill="1" applyBorder="1"/>
    <xf numFmtId="0" fontId="7" fillId="0" borderId="0" xfId="0" applyFont="1" applyFill="1" applyBorder="1" applyAlignment="1">
      <alignment horizontal="left" indent="5"/>
    </xf>
    <xf numFmtId="0" fontId="0" fillId="0" borderId="0" xfId="0" applyFont="1" applyFill="1" applyBorder="1"/>
    <xf numFmtId="0" fontId="3" fillId="0" borderId="0" xfId="0" applyFont="1" applyBorder="1" applyAlignment="1">
      <alignment vertical="top"/>
    </xf>
    <xf numFmtId="0" fontId="9" fillId="0" borderId="0" xfId="0" applyFont="1" applyBorder="1" applyAlignment="1">
      <alignment vertical="top"/>
    </xf>
    <xf numFmtId="0" fontId="1" fillId="0" borderId="0" xfId="0" applyFont="1" applyBorder="1" applyAlignment="1">
      <alignment horizontal="left" vertical="center" indent="3"/>
    </xf>
    <xf numFmtId="0" fontId="10" fillId="0" borderId="0" xfId="0" applyFont="1" applyBorder="1" applyAlignment="1">
      <alignment vertical="center"/>
    </xf>
    <xf numFmtId="0" fontId="3" fillId="0" borderId="0" xfId="0" applyFont="1" applyBorder="1" applyAlignment="1">
      <alignment horizontal="left" vertical="center"/>
    </xf>
    <xf numFmtId="0" fontId="17" fillId="0" borderId="0" xfId="0" applyFont="1" applyBorder="1"/>
    <xf numFmtId="0" fontId="19" fillId="0" borderId="0" xfId="0" applyFont="1" applyBorder="1" applyAlignment="1">
      <alignment horizontal="center"/>
    </xf>
    <xf numFmtId="0" fontId="18" fillId="0" borderId="0" xfId="0" applyFont="1" applyBorder="1"/>
    <xf numFmtId="0" fontId="17" fillId="0" borderId="3" xfId="0" applyFont="1" applyBorder="1"/>
    <xf numFmtId="0" fontId="10" fillId="0" borderId="0" xfId="0" applyFont="1" applyBorder="1" applyAlignment="1">
      <alignment horizontal="left" vertical="center"/>
    </xf>
    <xf numFmtId="0" fontId="25" fillId="0" borderId="0" xfId="3" applyFont="1" applyFill="1" applyBorder="1" applyAlignment="1">
      <alignment horizontal="left"/>
    </xf>
    <xf numFmtId="0" fontId="17" fillId="0" borderId="0" xfId="3" applyFont="1" applyFill="1" applyBorder="1"/>
    <xf numFmtId="0" fontId="17" fillId="0" borderId="0" xfId="3" applyFont="1" applyFill="1" applyBorder="1" applyAlignment="1">
      <alignment horizontal="right"/>
    </xf>
    <xf numFmtId="0" fontId="12" fillId="0" borderId="0" xfId="3" applyFont="1" applyFill="1" applyBorder="1"/>
    <xf numFmtId="0" fontId="22" fillId="0" borderId="0" xfId="3" applyFont="1" applyFill="1" applyBorder="1"/>
    <xf numFmtId="164" fontId="17" fillId="0" borderId="0" xfId="4" applyFont="1" applyFill="1" applyBorder="1" applyAlignment="1">
      <alignment horizontal="right" vertical="center"/>
    </xf>
    <xf numFmtId="0" fontId="25" fillId="0" borderId="0" xfId="3" applyFont="1" applyFill="1" applyBorder="1" applyAlignment="1">
      <alignment horizontal="right"/>
    </xf>
    <xf numFmtId="0" fontId="30" fillId="4" borderId="4"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22" fillId="0" borderId="0" xfId="0" applyFont="1" applyFill="1" applyBorder="1" applyAlignment="1">
      <alignment horizontal="right"/>
    </xf>
    <xf numFmtId="0" fontId="22" fillId="0" borderId="0" xfId="0" applyFont="1" applyFill="1" applyBorder="1"/>
    <xf numFmtId="0" fontId="20" fillId="0" borderId="0" xfId="0" applyFont="1" applyFill="1" applyBorder="1"/>
    <xf numFmtId="165" fontId="17" fillId="0" borderId="0" xfId="2" applyNumberFormat="1" applyFont="1" applyFill="1" applyBorder="1" applyAlignment="1">
      <alignment horizontal="right" indent="2"/>
    </xf>
    <xf numFmtId="0" fontId="17" fillId="0" borderId="0" xfId="0" applyFont="1" applyFill="1" applyBorder="1" applyAlignment="1">
      <alignment horizontal="right"/>
    </xf>
    <xf numFmtId="0" fontId="5" fillId="3" borderId="0" xfId="0" applyFont="1" applyFill="1" applyBorder="1"/>
    <xf numFmtId="0" fontId="11" fillId="0" borderId="0" xfId="0" applyFont="1" applyBorder="1" applyAlignment="1">
      <alignment horizontal="left" vertical="center"/>
    </xf>
    <xf numFmtId="0" fontId="15" fillId="0" borderId="0" xfId="0" applyFont="1" applyBorder="1" applyAlignment="1">
      <alignment horizontal="left" vertical="center" indent="2"/>
    </xf>
    <xf numFmtId="164" fontId="32" fillId="0" borderId="0" xfId="4" applyFont="1" applyFill="1" applyAlignment="1"/>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3" fillId="0" borderId="0" xfId="0" applyFont="1" applyFill="1" applyBorder="1" applyAlignment="1">
      <alignment horizontal="left" vertical="center"/>
    </xf>
    <xf numFmtId="0" fontId="17" fillId="0" borderId="0" xfId="0" applyFont="1" applyFill="1" applyBorder="1"/>
    <xf numFmtId="0" fontId="18" fillId="0" borderId="0" xfId="0" applyFont="1" applyFill="1" applyBorder="1" applyAlignment="1">
      <alignment horizontal="center" vertical="center"/>
    </xf>
    <xf numFmtId="0" fontId="18" fillId="0" borderId="0" xfId="0" applyFont="1" applyFill="1" applyBorder="1"/>
    <xf numFmtId="0" fontId="11" fillId="0" borderId="0" xfId="0" applyFont="1" applyFill="1" applyBorder="1" applyAlignment="1">
      <alignment vertical="center"/>
    </xf>
    <xf numFmtId="0" fontId="10" fillId="0" borderId="0" xfId="0" applyFont="1" applyFill="1" applyBorder="1" applyAlignment="1">
      <alignment vertical="center"/>
    </xf>
    <xf numFmtId="0" fontId="21" fillId="0" borderId="0" xfId="0" applyFont="1" applyFill="1" applyBorder="1"/>
    <xf numFmtId="0" fontId="18" fillId="0" borderId="0" xfId="0" applyFont="1" applyFill="1" applyBorder="1" applyAlignment="1">
      <alignment horizontal="right"/>
    </xf>
    <xf numFmtId="165" fontId="17" fillId="0" borderId="0" xfId="2" applyNumberFormat="1" applyFont="1" applyFill="1" applyBorder="1" applyAlignment="1">
      <alignment horizontal="right"/>
    </xf>
    <xf numFmtId="3" fontId="17" fillId="0" borderId="0" xfId="0" applyNumberFormat="1" applyFont="1" applyFill="1" applyBorder="1" applyAlignment="1">
      <alignment horizontal="right"/>
    </xf>
    <xf numFmtId="0" fontId="23" fillId="0" borderId="0" xfId="0" applyFont="1" applyFill="1" applyBorder="1"/>
    <xf numFmtId="0" fontId="24" fillId="0" borderId="0" xfId="0" applyFont="1" applyFill="1" applyBorder="1"/>
    <xf numFmtId="0" fontId="10" fillId="0" borderId="0" xfId="0" applyFont="1" applyFill="1" applyBorder="1" applyAlignment="1">
      <alignment horizontal="left" vertical="center"/>
    </xf>
    <xf numFmtId="0" fontId="18" fillId="0" borderId="0" xfId="3" applyFont="1" applyFill="1" applyBorder="1"/>
    <xf numFmtId="0" fontId="11" fillId="0" borderId="0" xfId="0" applyFont="1" applyFill="1" applyBorder="1" applyAlignment="1">
      <alignment horizontal="left" vertical="center"/>
    </xf>
    <xf numFmtId="0" fontId="18" fillId="0" borderId="0" xfId="3" applyFont="1" applyFill="1" applyBorder="1" applyAlignment="1">
      <alignment horizontal="right" wrapText="1"/>
    </xf>
    <xf numFmtId="166" fontId="17" fillId="0" borderId="0" xfId="3" applyNumberFormat="1" applyFont="1" applyFill="1" applyBorder="1" applyAlignment="1"/>
    <xf numFmtId="0" fontId="26" fillId="0" borderId="0" xfId="3" quotePrefix="1" applyFont="1" applyFill="1" applyBorder="1" applyAlignment="1">
      <alignment horizontal="left" indent="3"/>
    </xf>
    <xf numFmtId="0" fontId="27" fillId="0" borderId="0" xfId="3" applyFont="1" applyFill="1" applyBorder="1" applyAlignment="1">
      <alignment horizontal="left" indent="1"/>
    </xf>
    <xf numFmtId="0" fontId="17" fillId="0" borderId="0" xfId="3" quotePrefix="1" applyFont="1" applyFill="1" applyBorder="1" applyAlignment="1">
      <alignment horizontal="left" indent="3"/>
    </xf>
    <xf numFmtId="0" fontId="26" fillId="0" borderId="0" xfId="3" applyFont="1" applyFill="1" applyBorder="1" applyAlignment="1">
      <alignment horizontal="left" indent="1"/>
    </xf>
    <xf numFmtId="0" fontId="13" fillId="0" borderId="0" xfId="3" applyFont="1" applyFill="1" applyBorder="1"/>
    <xf numFmtId="0" fontId="18" fillId="0" borderId="0" xfId="3" applyFont="1" applyFill="1" applyBorder="1" applyAlignment="1">
      <alignment horizontal="right" vertical="center" wrapText="1"/>
    </xf>
    <xf numFmtId="0" fontId="18" fillId="0" borderId="0" xfId="3" applyFont="1" applyFill="1" applyBorder="1" applyAlignment="1">
      <alignment horizontal="left" wrapText="1"/>
    </xf>
    <xf numFmtId="0" fontId="18" fillId="0" borderId="0" xfId="3" applyFont="1" applyFill="1" applyBorder="1" applyAlignment="1">
      <alignment horizontal="right" wrapText="1" indent="2"/>
    </xf>
    <xf numFmtId="0" fontId="17" fillId="0" borderId="0" xfId="3" applyFont="1" applyFill="1" applyBorder="1" applyAlignment="1">
      <alignment horizontal="center"/>
    </xf>
    <xf numFmtId="164" fontId="17" fillId="0" borderId="0" xfId="4" applyFont="1" applyFill="1" applyBorder="1" applyAlignment="1">
      <alignment horizontal="left" indent="1"/>
    </xf>
    <xf numFmtId="0" fontId="18" fillId="0" borderId="0" xfId="3" applyFont="1" applyFill="1" applyBorder="1" applyAlignment="1">
      <alignment horizontal="right" vertical="center"/>
    </xf>
    <xf numFmtId="0" fontId="17" fillId="0" borderId="0" xfId="3" applyFont="1" applyFill="1" applyBorder="1" applyAlignment="1">
      <alignment horizontal="right" vertical="center"/>
    </xf>
    <xf numFmtId="0" fontId="28" fillId="0" borderId="0" xfId="3" applyFont="1" applyFill="1" applyBorder="1"/>
    <xf numFmtId="164" fontId="17" fillId="0" borderId="0" xfId="4" applyFont="1" applyFill="1" applyBorder="1" applyAlignment="1">
      <alignment horizontal="right"/>
    </xf>
    <xf numFmtId="0" fontId="16" fillId="0" borderId="0" xfId="0" applyFont="1" applyFill="1" applyBorder="1"/>
    <xf numFmtId="0" fontId="33" fillId="0" borderId="0" xfId="0" applyFont="1" applyFill="1" applyBorder="1"/>
    <xf numFmtId="0" fontId="33" fillId="0" borderId="0" xfId="0" applyFont="1" applyFill="1" applyBorder="1" applyAlignment="1">
      <alignment horizontal="center" vertical="center"/>
    </xf>
    <xf numFmtId="0" fontId="34" fillId="2" borderId="0" xfId="0" applyFont="1" applyFill="1" applyBorder="1" applyAlignment="1">
      <alignment horizontal="left" vertical="center" wrapText="1"/>
    </xf>
    <xf numFmtId="0" fontId="34" fillId="2" borderId="0" xfId="0" applyFont="1" applyFill="1" applyBorder="1"/>
    <xf numFmtId="0" fontId="35" fillId="0" borderId="1" xfId="0" applyFont="1" applyBorder="1" applyAlignment="1">
      <alignment vertical="top"/>
    </xf>
    <xf numFmtId="0" fontId="36" fillId="0" borderId="2" xfId="0" applyFont="1" applyBorder="1" applyAlignment="1">
      <alignment horizontal="left" vertical="center" indent="2"/>
    </xf>
    <xf numFmtId="0" fontId="37" fillId="0" borderId="2" xfId="0" applyFont="1" applyBorder="1" applyAlignment="1">
      <alignment horizontal="left" vertical="center" indent="3"/>
    </xf>
    <xf numFmtId="0" fontId="38" fillId="2" borderId="0" xfId="0" applyFont="1" applyFill="1" applyBorder="1"/>
    <xf numFmtId="0" fontId="39" fillId="2" borderId="0" xfId="0" applyFont="1" applyFill="1" applyBorder="1"/>
    <xf numFmtId="0" fontId="40" fillId="0" borderId="0" xfId="0" applyFont="1" applyBorder="1" applyAlignment="1">
      <alignment vertical="top"/>
    </xf>
    <xf numFmtId="0" fontId="41" fillId="0" borderId="0" xfId="0" applyFont="1" applyBorder="1" applyAlignment="1">
      <alignment vertical="center"/>
    </xf>
    <xf numFmtId="0" fontId="41" fillId="0" borderId="0" xfId="0" applyFont="1" applyBorder="1" applyAlignment="1">
      <alignment horizontal="left" vertical="center"/>
    </xf>
    <xf numFmtId="0" fontId="40" fillId="0" borderId="0" xfId="0" applyFont="1" applyBorder="1" applyAlignment="1">
      <alignment horizontal="left" vertical="center"/>
    </xf>
    <xf numFmtId="0" fontId="42" fillId="0" borderId="0" xfId="0" applyFont="1" applyBorder="1" applyAlignment="1">
      <alignment horizontal="left" vertical="center"/>
    </xf>
    <xf numFmtId="0" fontId="34" fillId="0" borderId="0" xfId="0" applyFont="1" applyBorder="1"/>
    <xf numFmtId="0" fontId="6" fillId="0" borderId="0" xfId="0" applyFont="1" applyBorder="1"/>
    <xf numFmtId="0" fontId="7" fillId="0" borderId="0" xfId="0" applyFont="1" applyBorder="1" applyAlignment="1">
      <alignment horizontal="center" vertical="center"/>
    </xf>
    <xf numFmtId="0" fontId="43" fillId="0" borderId="0" xfId="0" applyFont="1" applyBorder="1" applyAlignment="1">
      <alignment horizontal="center"/>
    </xf>
    <xf numFmtId="0" fontId="7" fillId="3" borderId="0" xfId="0" applyFont="1" applyFill="1" applyBorder="1"/>
    <xf numFmtId="165" fontId="6" fillId="5" borderId="0" xfId="2" applyNumberFormat="1" applyFont="1" applyFill="1" applyBorder="1" applyAlignment="1">
      <alignment horizontal="right" indent="2"/>
    </xf>
    <xf numFmtId="165" fontId="6" fillId="3" borderId="0" xfId="2" applyNumberFormat="1" applyFont="1" applyFill="1" applyBorder="1" applyAlignment="1">
      <alignment horizontal="right" indent="2"/>
    </xf>
    <xf numFmtId="165" fontId="6" fillId="0" borderId="0" xfId="2" applyNumberFormat="1" applyFont="1" applyBorder="1" applyAlignment="1">
      <alignment horizontal="right" indent="2"/>
    </xf>
    <xf numFmtId="0" fontId="42" fillId="0" borderId="0" xfId="0" applyFont="1" applyBorder="1" applyAlignment="1">
      <alignment vertical="center"/>
    </xf>
    <xf numFmtId="0" fontId="45" fillId="0" borderId="0" xfId="0" applyFont="1" applyBorder="1" applyAlignment="1">
      <alignment vertical="center"/>
    </xf>
    <xf numFmtId="0" fontId="46" fillId="0" borderId="0" xfId="0" applyFont="1" applyBorder="1"/>
    <xf numFmtId="0" fontId="6" fillId="3" borderId="0" xfId="0" applyFont="1" applyFill="1" applyBorder="1"/>
    <xf numFmtId="0" fontId="6" fillId="3" borderId="0" xfId="0" applyFont="1" applyFill="1" applyBorder="1" applyAlignment="1">
      <alignment horizontal="right"/>
    </xf>
    <xf numFmtId="0" fontId="47" fillId="0" borderId="0" xfId="0" applyFont="1" applyBorder="1"/>
    <xf numFmtId="0" fontId="6" fillId="0" borderId="0" xfId="0" applyFont="1" applyBorder="1" applyAlignment="1">
      <alignment horizontal="right"/>
    </xf>
    <xf numFmtId="0" fontId="48" fillId="0" borderId="0" xfId="0" applyFont="1" applyFill="1" applyBorder="1"/>
    <xf numFmtId="165" fontId="6" fillId="0" borderId="0" xfId="2" applyNumberFormat="1" applyFont="1" applyFill="1" applyBorder="1" applyAlignment="1">
      <alignment horizontal="right" indent="2"/>
    </xf>
    <xf numFmtId="0" fontId="7" fillId="0" borderId="0" xfId="0" applyFont="1" applyBorder="1" applyAlignment="1">
      <alignment horizontal="right"/>
    </xf>
    <xf numFmtId="0" fontId="49" fillId="0" borderId="0" xfId="0" applyFont="1" applyFill="1" applyBorder="1"/>
    <xf numFmtId="0" fontId="7" fillId="0" borderId="0" xfId="0" applyFont="1" applyBorder="1"/>
    <xf numFmtId="165" fontId="6" fillId="3" borderId="0" xfId="2"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Border="1" applyAlignment="1">
      <alignment horizontal="right"/>
    </xf>
    <xf numFmtId="0" fontId="48" fillId="0" borderId="0" xfId="0" applyFont="1" applyFill="1" applyBorder="1" applyAlignment="1">
      <alignment horizontal="right"/>
    </xf>
    <xf numFmtId="0" fontId="6" fillId="0" borderId="3" xfId="0" applyFont="1" applyBorder="1"/>
    <xf numFmtId="0" fontId="32" fillId="0" borderId="0" xfId="0" applyFont="1" applyBorder="1"/>
    <xf numFmtId="0" fontId="50" fillId="0" borderId="0" xfId="0" applyFont="1" applyBorder="1"/>
    <xf numFmtId="0" fontId="45" fillId="0" borderId="0" xfId="0" applyFont="1" applyBorder="1" applyAlignment="1">
      <alignment horizontal="left" vertical="center"/>
    </xf>
    <xf numFmtId="0" fontId="6" fillId="0" borderId="0" xfId="3" applyFont="1" applyBorder="1"/>
    <xf numFmtId="0" fontId="7" fillId="0" borderId="0" xfId="3" applyFont="1" applyBorder="1"/>
    <xf numFmtId="0" fontId="51" fillId="0" borderId="0" xfId="3" applyFont="1" applyFill="1" applyBorder="1" applyAlignment="1">
      <alignment horizontal="left"/>
    </xf>
    <xf numFmtId="0" fontId="52" fillId="0" borderId="0" xfId="3" applyFont="1" applyBorder="1"/>
    <xf numFmtId="0" fontId="7" fillId="0" borderId="0" xfId="3" applyFont="1" applyBorder="1" applyAlignment="1">
      <alignment horizontal="right" wrapText="1"/>
    </xf>
    <xf numFmtId="0" fontId="6" fillId="4" borderId="0" xfId="3" applyFont="1" applyFill="1" applyBorder="1"/>
    <xf numFmtId="166" fontId="6" fillId="4" borderId="0" xfId="3" applyNumberFormat="1" applyFont="1" applyFill="1" applyBorder="1" applyAlignment="1"/>
    <xf numFmtId="0" fontId="53" fillId="0" borderId="0" xfId="3" quotePrefix="1" applyFont="1" applyBorder="1" applyAlignment="1">
      <alignment horizontal="left" indent="3"/>
    </xf>
    <xf numFmtId="0" fontId="6" fillId="0" borderId="0" xfId="3" applyFont="1" applyFill="1" applyBorder="1"/>
    <xf numFmtId="166" fontId="6" fillId="0" borderId="0" xfId="3" applyNumberFormat="1" applyFont="1" applyBorder="1" applyAlignment="1"/>
    <xf numFmtId="0" fontId="6" fillId="4" borderId="0" xfId="3" applyFont="1" applyFill="1" applyBorder="1" applyAlignment="1">
      <alignment horizontal="right"/>
    </xf>
    <xf numFmtId="0" fontId="6" fillId="0" borderId="0" xfId="3" applyFont="1" applyFill="1" applyBorder="1" applyAlignment="1">
      <alignment horizontal="right"/>
    </xf>
    <xf numFmtId="0" fontId="6" fillId="0" borderId="0" xfId="3" quotePrefix="1" applyFont="1" applyBorder="1" applyAlignment="1">
      <alignment horizontal="left" indent="3"/>
    </xf>
    <xf numFmtId="0" fontId="53" fillId="0" borderId="0" xfId="3" applyFont="1" applyBorder="1" applyAlignment="1">
      <alignment horizontal="left" indent="1"/>
    </xf>
    <xf numFmtId="0" fontId="6" fillId="0" borderId="0" xfId="3" applyFont="1" applyBorder="1" applyAlignment="1">
      <alignment horizontal="right"/>
    </xf>
    <xf numFmtId="0" fontId="54" fillId="0" borderId="0" xfId="3" applyFont="1" applyBorder="1"/>
    <xf numFmtId="0" fontId="51" fillId="0" borderId="0" xfId="3" applyFont="1" applyBorder="1" applyAlignment="1">
      <alignment horizontal="left"/>
    </xf>
    <xf numFmtId="0" fontId="7" fillId="4" borderId="0" xfId="3" applyFont="1" applyFill="1" applyBorder="1" applyAlignment="1">
      <alignment horizontal="right" vertical="center" wrapText="1"/>
    </xf>
    <xf numFmtId="0" fontId="7" fillId="0" borderId="0" xfId="3" applyFont="1" applyBorder="1" applyAlignment="1">
      <alignment horizontal="left" wrapText="1"/>
    </xf>
    <xf numFmtId="0" fontId="7" fillId="0" borderId="0" xfId="3" applyFont="1" applyBorder="1" applyAlignment="1">
      <alignment horizontal="right" wrapText="1" indent="2"/>
    </xf>
    <xf numFmtId="0" fontId="6" fillId="4" borderId="0" xfId="3" applyFont="1" applyFill="1" applyBorder="1" applyAlignment="1">
      <alignment horizontal="center"/>
    </xf>
    <xf numFmtId="164" fontId="6" fillId="4" borderId="0" xfId="4" applyFont="1" applyFill="1" applyBorder="1" applyAlignment="1">
      <alignment horizontal="left" indent="1"/>
    </xf>
    <xf numFmtId="0" fontId="6" fillId="0" borderId="0" xfId="3" applyFont="1" applyBorder="1" applyAlignment="1">
      <alignment horizontal="center"/>
    </xf>
    <xf numFmtId="164" fontId="6" fillId="0" borderId="0" xfId="4" applyFont="1" applyBorder="1" applyAlignment="1">
      <alignment horizontal="left" indent="1"/>
    </xf>
    <xf numFmtId="0" fontId="52" fillId="0" borderId="0" xfId="3" applyFont="1" applyFill="1" applyBorder="1"/>
    <xf numFmtId="0" fontId="48" fillId="0" borderId="0" xfId="3" applyFont="1" applyFill="1" applyBorder="1"/>
    <xf numFmtId="0" fontId="7" fillId="0" borderId="0" xfId="3" applyFont="1" applyBorder="1" applyAlignment="1">
      <alignment horizontal="right" vertical="center" wrapText="1"/>
    </xf>
    <xf numFmtId="0" fontId="7" fillId="0" borderId="0" xfId="3" applyFont="1" applyBorder="1" applyAlignment="1">
      <alignment horizontal="right" vertical="center"/>
    </xf>
    <xf numFmtId="164" fontId="6" fillId="4" borderId="0" xfId="4" applyFont="1" applyFill="1" applyBorder="1" applyAlignment="1">
      <alignment horizontal="right" vertical="center"/>
    </xf>
    <xf numFmtId="0" fontId="6" fillId="4" borderId="0" xfId="3" applyFont="1" applyFill="1" applyBorder="1" applyAlignment="1">
      <alignment horizontal="right" vertical="center"/>
    </xf>
    <xf numFmtId="0" fontId="34" fillId="0" borderId="0" xfId="0" applyFont="1" applyFill="1" applyBorder="1"/>
    <xf numFmtId="164" fontId="6" fillId="0" borderId="0" xfId="4" applyFont="1" applyFill="1" applyBorder="1" applyAlignment="1">
      <alignment horizontal="right" vertical="center"/>
    </xf>
    <xf numFmtId="0" fontId="6" fillId="0" borderId="0" xfId="3" applyFont="1" applyBorder="1" applyAlignment="1">
      <alignment horizontal="right" vertical="center"/>
    </xf>
    <xf numFmtId="0" fontId="7" fillId="4" borderId="0" xfId="3" applyFont="1" applyFill="1" applyBorder="1"/>
    <xf numFmtId="0" fontId="55" fillId="0" borderId="0" xfId="3" applyFont="1" applyBorder="1"/>
    <xf numFmtId="0" fontId="51" fillId="0" borderId="0" xfId="3" applyFont="1" applyFill="1" applyBorder="1" applyAlignment="1">
      <alignment horizontal="right"/>
    </xf>
    <xf numFmtId="164" fontId="6" fillId="4" borderId="0" xfId="4" applyFont="1" applyFill="1" applyBorder="1" applyAlignment="1">
      <alignment horizontal="right"/>
    </xf>
    <xf numFmtId="164" fontId="6" fillId="0" borderId="0" xfId="4" applyFont="1" applyBorder="1" applyAlignment="1">
      <alignment horizontal="right"/>
    </xf>
    <xf numFmtId="0" fontId="56" fillId="0" borderId="0" xfId="0" applyFont="1" applyFill="1" applyBorder="1"/>
    <xf numFmtId="0" fontId="56" fillId="0" borderId="0" xfId="0" applyFont="1" applyAlignment="1">
      <alignment horizontal="center" vertical="center" wrapText="1"/>
    </xf>
    <xf numFmtId="0" fontId="56" fillId="0" borderId="0" xfId="0" applyFont="1" applyFill="1" applyBorder="1" applyAlignment="1">
      <alignment horizontal="center" vertical="center" wrapText="1"/>
    </xf>
    <xf numFmtId="165" fontId="56" fillId="0" borderId="0" xfId="2" applyNumberFormat="1" applyFont="1" applyFill="1" applyBorder="1" applyAlignment="1">
      <alignment horizontal="center" vertical="center" wrapText="1"/>
    </xf>
    <xf numFmtId="0" fontId="56" fillId="3" borderId="0" xfId="0" applyFont="1" applyFill="1" applyAlignment="1">
      <alignment vertical="top" wrapText="1"/>
    </xf>
    <xf numFmtId="173" fontId="56" fillId="3" borderId="0" xfId="2" applyNumberFormat="1" applyFont="1" applyFill="1" applyBorder="1" applyAlignment="1">
      <alignment horizontal="right" indent="2"/>
    </xf>
    <xf numFmtId="0" fontId="56" fillId="0" borderId="0" xfId="0" applyFont="1" applyFill="1" applyAlignment="1">
      <alignment vertical="top" wrapText="1"/>
    </xf>
    <xf numFmtId="173" fontId="56" fillId="0" borderId="0" xfId="2" applyNumberFormat="1" applyFont="1" applyFill="1" applyBorder="1" applyAlignment="1">
      <alignment horizontal="right" indent="2"/>
    </xf>
    <xf numFmtId="0" fontId="34" fillId="0" borderId="0" xfId="0" applyFont="1"/>
    <xf numFmtId="0" fontId="42" fillId="2" borderId="0" xfId="0" applyFont="1" applyFill="1" applyBorder="1" applyAlignment="1">
      <alignment vertical="center"/>
    </xf>
    <xf numFmtId="0" fontId="40" fillId="0" borderId="12" xfId="0" applyFont="1" applyBorder="1"/>
    <xf numFmtId="0" fontId="34" fillId="0" borderId="13" xfId="0" applyFont="1" applyBorder="1"/>
    <xf numFmtId="0" fontId="34" fillId="0" borderId="14" xfId="0" applyFont="1" applyBorder="1"/>
    <xf numFmtId="0" fontId="34" fillId="2" borderId="0" xfId="0" applyFont="1" applyFill="1"/>
    <xf numFmtId="0" fontId="34" fillId="0" borderId="15" xfId="0" applyFont="1" applyBorder="1"/>
    <xf numFmtId="0" fontId="34" fillId="0" borderId="16" xfId="0" applyFont="1" applyBorder="1"/>
    <xf numFmtId="0" fontId="42" fillId="2" borderId="15" xfId="0" applyFont="1" applyFill="1" applyBorder="1" applyAlignment="1">
      <alignment vertical="center"/>
    </xf>
    <xf numFmtId="0" fontId="42" fillId="2" borderId="16" xfId="0" applyFont="1" applyFill="1" applyBorder="1" applyAlignment="1">
      <alignment vertical="center"/>
    </xf>
    <xf numFmtId="0" fontId="34" fillId="2" borderId="15" xfId="0" applyFont="1" applyFill="1" applyBorder="1"/>
    <xf numFmtId="0" fontId="34" fillId="2" borderId="16" xfId="0" applyFont="1" applyFill="1" applyBorder="1"/>
    <xf numFmtId="0" fontId="57" fillId="2" borderId="0" xfId="0" applyFont="1" applyFill="1" applyBorder="1" applyAlignment="1">
      <alignment vertical="center" wrapText="1"/>
    </xf>
    <xf numFmtId="0" fontId="54" fillId="2" borderId="0" xfId="0" applyFont="1" applyFill="1" applyBorder="1" applyAlignment="1">
      <alignment vertical="center" wrapText="1"/>
    </xf>
    <xf numFmtId="3" fontId="34" fillId="0" borderId="0" xfId="0" applyNumberFormat="1" applyFont="1"/>
    <xf numFmtId="0" fontId="57" fillId="2" borderId="15" xfId="0" applyFont="1" applyFill="1" applyBorder="1" applyAlignment="1">
      <alignment horizontal="center" vertical="center" wrapText="1"/>
    </xf>
    <xf numFmtId="0" fontId="57" fillId="2" borderId="0"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34" fillId="2" borderId="0" xfId="0" applyFont="1" applyFill="1" applyBorder="1" applyAlignment="1">
      <alignment vertical="center" wrapText="1"/>
    </xf>
    <xf numFmtId="3" fontId="34" fillId="2" borderId="0" xfId="0" applyNumberFormat="1" applyFont="1" applyFill="1" applyBorder="1" applyAlignment="1">
      <alignment vertical="center" wrapText="1"/>
    </xf>
    <xf numFmtId="0" fontId="34" fillId="0" borderId="0" xfId="0" applyFont="1" applyAlignment="1">
      <alignment wrapText="1"/>
    </xf>
    <xf numFmtId="0" fontId="57" fillId="0" borderId="0" xfId="0" applyFont="1"/>
    <xf numFmtId="0" fontId="35" fillId="2" borderId="15" xfId="0" applyFont="1" applyFill="1" applyBorder="1" applyAlignment="1">
      <alignment horizontal="left" vertical="center" wrapText="1"/>
    </xf>
    <xf numFmtId="0" fontId="35" fillId="2" borderId="0" xfId="0" applyFont="1" applyFill="1" applyBorder="1" applyAlignment="1">
      <alignment horizontal="left" vertical="center" wrapText="1"/>
    </xf>
    <xf numFmtId="3" fontId="35" fillId="2" borderId="0" xfId="0" applyNumberFormat="1" applyFont="1" applyFill="1" applyBorder="1" applyAlignment="1">
      <alignment horizontal="right" vertical="center" wrapText="1"/>
    </xf>
    <xf numFmtId="3" fontId="34" fillId="2" borderId="0" xfId="0" applyNumberFormat="1" applyFont="1" applyFill="1" applyBorder="1"/>
    <xf numFmtId="0" fontId="35" fillId="0" borderId="0" xfId="0" applyFont="1"/>
    <xf numFmtId="3" fontId="42" fillId="2" borderId="0" xfId="0" applyNumberFormat="1" applyFont="1" applyFill="1" applyBorder="1" applyAlignment="1">
      <alignment vertical="center"/>
    </xf>
    <xf numFmtId="0" fontId="34" fillId="2" borderId="0" xfId="0" applyFont="1" applyFill="1" applyBorder="1" applyAlignment="1">
      <alignment horizontal="center" vertical="center" wrapText="1"/>
    </xf>
    <xf numFmtId="0" fontId="57" fillId="2" borderId="0" xfId="0" applyFont="1" applyFill="1" applyBorder="1" applyAlignment="1">
      <alignment horizontal="center"/>
    </xf>
    <xf numFmtId="3" fontId="34" fillId="2" borderId="0" xfId="0" applyNumberFormat="1" applyFont="1" applyFill="1" applyBorder="1" applyAlignment="1">
      <alignment horizontal="right" vertical="center" wrapText="1"/>
    </xf>
    <xf numFmtId="0" fontId="54" fillId="2" borderId="0" xfId="0" applyFont="1" applyFill="1" applyBorder="1" applyAlignment="1">
      <alignment horizontal="left" vertical="center" wrapText="1"/>
    </xf>
    <xf numFmtId="0" fontId="35" fillId="2" borderId="17" xfId="0" applyFont="1" applyFill="1" applyBorder="1" applyAlignment="1">
      <alignment horizontal="left" vertical="center" wrapText="1"/>
    </xf>
    <xf numFmtId="0" fontId="35" fillId="2" borderId="18" xfId="0" applyFont="1" applyFill="1" applyBorder="1" applyAlignment="1">
      <alignment horizontal="left" vertical="center" wrapText="1"/>
    </xf>
    <xf numFmtId="3" fontId="35" fillId="2" borderId="18" xfId="0" applyNumberFormat="1" applyFont="1" applyFill="1" applyBorder="1" applyAlignment="1">
      <alignment horizontal="right" vertical="center" wrapText="1"/>
    </xf>
    <xf numFmtId="0" fontId="34" fillId="0" borderId="18" xfId="0" applyFont="1" applyBorder="1"/>
    <xf numFmtId="0" fontId="34" fillId="2" borderId="18" xfId="0" applyFont="1" applyFill="1" applyBorder="1"/>
    <xf numFmtId="0" fontId="34" fillId="2" borderId="19" xfId="0" applyFont="1" applyFill="1" applyBorder="1"/>
    <xf numFmtId="0" fontId="42" fillId="0" borderId="0" xfId="0" applyFont="1" applyFill="1" applyBorder="1" applyAlignment="1">
      <alignment vertical="center"/>
    </xf>
    <xf numFmtId="0" fontId="56" fillId="0" borderId="0" xfId="0" applyFont="1" applyFill="1"/>
    <xf numFmtId="0" fontId="34" fillId="0" borderId="0" xfId="0" applyFont="1" applyFill="1"/>
    <xf numFmtId="0" fontId="57" fillId="0" borderId="0" xfId="0" applyFont="1" applyFill="1" applyAlignment="1">
      <alignment horizontal="center" vertical="center" wrapText="1"/>
    </xf>
    <xf numFmtId="0" fontId="57" fillId="0" borderId="0" xfId="0" applyFont="1" applyFill="1" applyBorder="1" applyAlignment="1">
      <alignment horizontal="center" vertical="center" wrapText="1"/>
    </xf>
    <xf numFmtId="0" fontId="34" fillId="0" borderId="0" xfId="0" applyFont="1" applyFill="1" applyAlignment="1">
      <alignment vertical="center" wrapText="1"/>
    </xf>
    <xf numFmtId="3" fontId="34" fillId="0" borderId="0" xfId="0" applyNumberFormat="1" applyFont="1" applyFill="1" applyAlignment="1">
      <alignment horizontal="right" vertical="center" wrapText="1"/>
    </xf>
    <xf numFmtId="3" fontId="34" fillId="0" borderId="0" xfId="0" applyNumberFormat="1" applyFont="1" applyFill="1"/>
    <xf numFmtId="0" fontId="35" fillId="0" borderId="0" xfId="0" applyFont="1" applyFill="1" applyBorder="1" applyAlignment="1">
      <alignment horizontal="left" vertical="center" wrapText="1"/>
    </xf>
    <xf numFmtId="3" fontId="35" fillId="0" borderId="0" xfId="0" applyNumberFormat="1" applyFont="1" applyFill="1" applyBorder="1" applyAlignment="1">
      <alignment horizontal="right" vertical="center" wrapText="1"/>
    </xf>
    <xf numFmtId="3" fontId="58" fillId="0" borderId="0" xfId="0" applyNumberFormat="1" applyFont="1" applyFill="1" applyBorder="1" applyAlignment="1">
      <alignment horizontal="right" vertical="center" wrapText="1"/>
    </xf>
    <xf numFmtId="0" fontId="47" fillId="0" borderId="0" xfId="0" applyFont="1" applyFill="1" applyAlignment="1">
      <alignment horizontal="center" vertical="center" wrapText="1"/>
    </xf>
    <xf numFmtId="0" fontId="54" fillId="3" borderId="0" xfId="0" applyFont="1" applyFill="1" applyBorder="1"/>
    <xf numFmtId="0" fontId="59" fillId="0" borderId="0" xfId="0" applyFont="1" applyBorder="1" applyAlignment="1">
      <alignment horizontal="left" vertical="center" wrapText="1"/>
    </xf>
    <xf numFmtId="0" fontId="52" fillId="0" borderId="0" xfId="0" applyFont="1" applyBorder="1" applyAlignment="1">
      <alignment horizontal="center" vertical="center"/>
    </xf>
    <xf numFmtId="165" fontId="52" fillId="0" borderId="0" xfId="2" applyNumberFormat="1" applyFont="1" applyBorder="1" applyAlignment="1">
      <alignment horizontal="center" vertical="center"/>
    </xf>
    <xf numFmtId="0" fontId="54" fillId="3" borderId="0" xfId="0" applyFont="1" applyFill="1" applyBorder="1" applyAlignment="1">
      <alignment horizontal="left" vertical="center" wrapText="1"/>
    </xf>
    <xf numFmtId="3" fontId="52" fillId="3" borderId="0" xfId="0" applyNumberFormat="1" applyFont="1" applyFill="1" applyBorder="1" applyAlignment="1">
      <alignment horizontal="right" vertical="center" wrapText="1"/>
    </xf>
    <xf numFmtId="3" fontId="52" fillId="5" borderId="0" xfId="0" applyNumberFormat="1" applyFont="1" applyFill="1" applyBorder="1" applyAlignment="1">
      <alignment horizontal="right" vertical="center" wrapText="1"/>
    </xf>
    <xf numFmtId="0" fontId="52" fillId="3" borderId="0" xfId="0" applyFont="1" applyFill="1" applyBorder="1" applyAlignment="1">
      <alignment horizontal="left" vertical="center" wrapText="1"/>
    </xf>
    <xf numFmtId="3" fontId="52" fillId="3" borderId="0" xfId="0" applyNumberFormat="1" applyFont="1" applyFill="1" applyBorder="1" applyAlignment="1">
      <alignment vertical="center" wrapText="1"/>
    </xf>
    <xf numFmtId="0" fontId="52" fillId="0" borderId="0" xfId="0" applyFont="1" applyBorder="1" applyAlignment="1">
      <alignment horizontal="left" vertical="center" wrapText="1"/>
    </xf>
    <xf numFmtId="3" fontId="52" fillId="0" borderId="0" xfId="0" applyNumberFormat="1" applyFont="1" applyBorder="1" applyAlignment="1">
      <alignment horizontal="right" vertical="center"/>
    </xf>
    <xf numFmtId="0" fontId="52" fillId="0" borderId="0" xfId="0" applyFont="1" applyBorder="1" applyAlignment="1">
      <alignment horizontal="right" vertical="center"/>
    </xf>
    <xf numFmtId="3" fontId="52" fillId="0" borderId="0" xfId="0" applyNumberFormat="1" applyFont="1" applyBorder="1" applyAlignment="1">
      <alignment horizontal="right"/>
    </xf>
    <xf numFmtId="3" fontId="52" fillId="0" borderId="0" xfId="0" applyNumberFormat="1" applyFont="1" applyBorder="1" applyAlignment="1">
      <alignment vertical="center"/>
    </xf>
    <xf numFmtId="0" fontId="52" fillId="0" borderId="0" xfId="0" applyFont="1" applyBorder="1" applyAlignment="1">
      <alignment vertical="center"/>
    </xf>
    <xf numFmtId="3" fontId="52" fillId="0" borderId="0" xfId="0" applyNumberFormat="1" applyFont="1" applyAlignment="1">
      <alignment horizontal="right" vertical="center"/>
    </xf>
    <xf numFmtId="0" fontId="52" fillId="0" borderId="0" xfId="0" applyFont="1" applyAlignment="1">
      <alignment horizontal="right" vertical="center"/>
    </xf>
    <xf numFmtId="0" fontId="60" fillId="0" borderId="0" xfId="0" applyFont="1" applyFill="1" applyBorder="1" applyAlignment="1">
      <alignment horizontal="left" vertical="center" wrapText="1"/>
    </xf>
    <xf numFmtId="3" fontId="52" fillId="3" borderId="0" xfId="0" applyNumberFormat="1" applyFont="1" applyFill="1" applyBorder="1" applyAlignment="1">
      <alignment horizontal="right" vertical="center"/>
    </xf>
    <xf numFmtId="3" fontId="52" fillId="5" borderId="0" xfId="0" applyNumberFormat="1" applyFont="1" applyFill="1" applyBorder="1" applyAlignment="1">
      <alignment horizontal="right" vertical="center"/>
    </xf>
    <xf numFmtId="0" fontId="52" fillId="0" borderId="0" xfId="0" applyFont="1" applyFill="1" applyAlignment="1">
      <alignment horizontal="left" vertical="center" wrapText="1"/>
    </xf>
    <xf numFmtId="0" fontId="52" fillId="0" borderId="0" xfId="0" applyFont="1" applyFill="1" applyBorder="1" applyAlignment="1">
      <alignment vertical="center" wrapText="1"/>
    </xf>
    <xf numFmtId="0" fontId="52" fillId="0" borderId="0" xfId="0" applyFont="1" applyFill="1" applyBorder="1" applyAlignment="1">
      <alignment horizontal="right" vertical="center" wrapText="1"/>
    </xf>
    <xf numFmtId="0" fontId="52" fillId="0" borderId="0" xfId="0" applyFont="1" applyFill="1" applyAlignment="1">
      <alignment horizontal="right" vertical="center" wrapText="1"/>
    </xf>
    <xf numFmtId="0" fontId="52" fillId="0" borderId="0" xfId="0" applyFont="1" applyFill="1" applyBorder="1" applyAlignment="1">
      <alignment horizontal="left" vertical="center" wrapText="1"/>
    </xf>
    <xf numFmtId="3" fontId="52" fillId="0" borderId="0"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wrapText="1"/>
    </xf>
    <xf numFmtId="3" fontId="45" fillId="5" borderId="0" xfId="0" applyNumberFormat="1" applyFont="1" applyFill="1" applyBorder="1" applyAlignment="1">
      <alignment horizontal="right" vertical="center" wrapText="1"/>
    </xf>
    <xf numFmtId="0" fontId="45" fillId="0" borderId="0" xfId="0" applyFont="1" applyFill="1" applyBorder="1" applyAlignment="1">
      <alignment vertical="center"/>
    </xf>
    <xf numFmtId="0" fontId="40" fillId="0" borderId="0" xfId="0" applyFont="1" applyFill="1" applyBorder="1" applyAlignment="1">
      <alignment horizontal="left" vertical="center"/>
    </xf>
    <xf numFmtId="0" fontId="54" fillId="0" borderId="0" xfId="0" applyFont="1" applyBorder="1" applyAlignment="1">
      <alignment horizontal="left" vertical="center" wrapText="1"/>
    </xf>
    <xf numFmtId="0" fontId="52" fillId="0" borderId="0" xfId="0" applyFont="1" applyBorder="1" applyAlignment="1">
      <alignment horizontal="center" vertical="center" wrapText="1"/>
    </xf>
    <xf numFmtId="0" fontId="52" fillId="3" borderId="0" xfId="0" applyFont="1" applyFill="1" applyBorder="1" applyAlignment="1">
      <alignment horizontal="right" vertical="center" wrapText="1"/>
    </xf>
    <xf numFmtId="0" fontId="52" fillId="5" borderId="0" xfId="0" applyFont="1" applyFill="1" applyBorder="1" applyAlignment="1">
      <alignment horizontal="right" vertical="center" wrapText="1"/>
    </xf>
    <xf numFmtId="3" fontId="52" fillId="0" borderId="0" xfId="0" applyNumberFormat="1" applyFont="1" applyBorder="1" applyAlignment="1">
      <alignment horizontal="right" vertical="center" wrapText="1"/>
    </xf>
    <xf numFmtId="0" fontId="52" fillId="0" borderId="0" xfId="0" applyFont="1" applyBorder="1" applyAlignment="1">
      <alignment horizontal="right" vertical="center" wrapText="1"/>
    </xf>
    <xf numFmtId="0" fontId="45" fillId="3" borderId="0" xfId="0" applyFont="1" applyFill="1" applyBorder="1" applyAlignment="1">
      <alignment horizontal="left"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3" fontId="60" fillId="2" borderId="0" xfId="0" applyNumberFormat="1" applyFont="1" applyFill="1" applyBorder="1" applyAlignment="1">
      <alignment horizontal="right" vertical="center" wrapText="1"/>
    </xf>
    <xf numFmtId="3" fontId="52" fillId="2" borderId="0" xfId="0" applyNumberFormat="1" applyFont="1" applyFill="1" applyBorder="1" applyAlignment="1">
      <alignment horizontal="right" vertical="center" wrapText="1"/>
    </xf>
    <xf numFmtId="0" fontId="45" fillId="5" borderId="0" xfId="0" applyFont="1" applyFill="1" applyBorder="1" applyAlignment="1">
      <alignment horizontal="right" vertical="center" wrapText="1"/>
    </xf>
    <xf numFmtId="0" fontId="44"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3" borderId="0" xfId="0" applyFont="1" applyFill="1" applyBorder="1" applyAlignment="1">
      <alignment vertical="center" wrapText="1"/>
    </xf>
    <xf numFmtId="0" fontId="7" fillId="5"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6" fillId="0" borderId="0" xfId="0" applyFont="1" applyBorder="1" applyAlignment="1">
      <alignment vertical="center" wrapText="1"/>
    </xf>
    <xf numFmtId="3" fontId="6" fillId="0" borderId="0" xfId="0" applyNumberFormat="1" applyFont="1" applyBorder="1" applyAlignment="1">
      <alignment vertical="center" wrapText="1"/>
    </xf>
    <xf numFmtId="3" fontId="7" fillId="0" borderId="0" xfId="0" applyNumberFormat="1" applyFont="1" applyBorder="1" applyAlignment="1">
      <alignment horizontal="right" vertical="center" wrapText="1"/>
    </xf>
    <xf numFmtId="3" fontId="6" fillId="0" borderId="0" xfId="0" applyNumberFormat="1" applyFont="1" applyBorder="1" applyAlignment="1">
      <alignment horizontal="right" vertical="center" wrapText="1"/>
    </xf>
    <xf numFmtId="0" fontId="6" fillId="3" borderId="0" xfId="0" applyFont="1" applyFill="1" applyBorder="1" applyAlignment="1">
      <alignment vertical="center" wrapText="1"/>
    </xf>
    <xf numFmtId="3" fontId="6" fillId="5" borderId="0" xfId="0" applyNumberFormat="1" applyFont="1" applyFill="1" applyBorder="1" applyAlignment="1">
      <alignment vertical="center" wrapText="1"/>
    </xf>
    <xf numFmtId="3" fontId="6" fillId="3" borderId="0" xfId="0" applyNumberFormat="1" applyFont="1" applyFill="1" applyBorder="1" applyAlignment="1">
      <alignment horizontal="right" vertical="center" wrapText="1"/>
    </xf>
    <xf numFmtId="3" fontId="6" fillId="5" borderId="0" xfId="0" applyNumberFormat="1" applyFont="1" applyFill="1" applyBorder="1" applyAlignment="1">
      <alignment horizontal="right" vertical="center" wrapText="1"/>
    </xf>
    <xf numFmtId="0" fontId="32" fillId="0" borderId="0" xfId="0" applyFont="1" applyBorder="1" applyAlignment="1">
      <alignment vertical="center" wrapText="1"/>
    </xf>
    <xf numFmtId="3" fontId="32" fillId="0" borderId="0" xfId="0" applyNumberFormat="1" applyFont="1" applyBorder="1" applyAlignment="1">
      <alignment vertical="center" wrapText="1"/>
    </xf>
    <xf numFmtId="3" fontId="32" fillId="0" borderId="0" xfId="0" applyNumberFormat="1" applyFont="1" applyBorder="1" applyAlignment="1">
      <alignment horizontal="right" vertical="center" wrapText="1"/>
    </xf>
    <xf numFmtId="0" fontId="32" fillId="3" borderId="0" xfId="0" applyFont="1" applyFill="1" applyBorder="1" applyAlignment="1">
      <alignment vertical="center" wrapText="1"/>
    </xf>
    <xf numFmtId="3" fontId="32" fillId="3" borderId="0" xfId="0" applyNumberFormat="1" applyFont="1" applyFill="1" applyBorder="1" applyAlignment="1">
      <alignment horizontal="right" vertical="center" wrapText="1"/>
    </xf>
    <xf numFmtId="3" fontId="32" fillId="5" borderId="0" xfId="0" applyNumberFormat="1" applyFont="1" applyFill="1" applyBorder="1" applyAlignment="1">
      <alignment horizontal="right" vertical="center" wrapText="1"/>
    </xf>
    <xf numFmtId="3" fontId="32" fillId="5" borderId="0" xfId="0" applyNumberFormat="1" applyFont="1" applyFill="1" applyBorder="1" applyAlignment="1">
      <alignment vertical="center" wrapText="1"/>
    </xf>
    <xf numFmtId="0" fontId="44" fillId="3" borderId="0" xfId="0" applyFont="1" applyFill="1" applyBorder="1" applyAlignment="1">
      <alignment horizontal="center" vertical="center" wrapText="1"/>
    </xf>
    <xf numFmtId="0" fontId="44" fillId="3" borderId="0" xfId="0" applyFont="1" applyFill="1" applyBorder="1" applyAlignment="1">
      <alignment vertical="center" wrapText="1"/>
    </xf>
    <xf numFmtId="3" fontId="44" fillId="5" borderId="0" xfId="0" applyNumberFormat="1" applyFont="1" applyFill="1" applyBorder="1" applyAlignment="1">
      <alignment vertical="center" wrapText="1"/>
    </xf>
    <xf numFmtId="3" fontId="44" fillId="3" borderId="0" xfId="0" applyNumberFormat="1" applyFont="1" applyFill="1" applyBorder="1" applyAlignment="1">
      <alignment horizontal="right" vertical="center" wrapText="1"/>
    </xf>
    <xf numFmtId="3" fontId="44" fillId="5" borderId="0" xfId="0" applyNumberFormat="1" applyFont="1" applyFill="1" applyBorder="1" applyAlignment="1">
      <alignment horizontal="right" vertical="center" wrapText="1"/>
    </xf>
    <xf numFmtId="0" fontId="7" fillId="5" borderId="0" xfId="0" applyFont="1" applyFill="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horizontal="left" vertical="center" wrapText="1"/>
    </xf>
    <xf numFmtId="0" fontId="61" fillId="0" borderId="0" xfId="0" applyFont="1" applyBorder="1" applyAlignment="1">
      <alignment horizontal="left" vertical="center" wrapText="1"/>
    </xf>
    <xf numFmtId="0" fontId="44" fillId="3" borderId="0" xfId="0" applyFont="1" applyFill="1" applyBorder="1" applyAlignment="1">
      <alignment horizontal="left" vertical="center" wrapText="1"/>
    </xf>
    <xf numFmtId="0" fontId="32" fillId="0" borderId="0" xfId="0" applyFont="1" applyBorder="1" applyAlignment="1">
      <alignment horizontal="left" vertical="center" wrapText="1"/>
    </xf>
    <xf numFmtId="168" fontId="32" fillId="0" borderId="0" xfId="0" applyNumberFormat="1" applyFont="1" applyBorder="1" applyAlignment="1">
      <alignment horizontal="right" vertical="center" wrapText="1"/>
    </xf>
    <xf numFmtId="0" fontId="7" fillId="3" borderId="0"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44" fillId="0" borderId="0" xfId="0" applyFont="1" applyBorder="1" applyAlignment="1">
      <alignment horizontal="justify" vertical="center" wrapText="1"/>
    </xf>
    <xf numFmtId="3" fontId="44" fillId="0" borderId="0" xfId="0" applyNumberFormat="1" applyFont="1" applyBorder="1" applyAlignment="1">
      <alignment horizontal="right" vertical="center" wrapText="1"/>
    </xf>
    <xf numFmtId="3" fontId="44" fillId="0" borderId="0" xfId="0" applyNumberFormat="1" applyFont="1" applyBorder="1" applyAlignment="1">
      <alignment horizontal="center" vertical="center" wrapText="1"/>
    </xf>
    <xf numFmtId="0" fontId="7" fillId="3" borderId="0"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3" borderId="0" xfId="0" applyFont="1" applyFill="1" applyBorder="1" applyAlignment="1">
      <alignment horizontal="center" vertical="top" wrapText="1"/>
    </xf>
    <xf numFmtId="0" fontId="34" fillId="0" borderId="0" xfId="0" applyFont="1" applyAlignment="1">
      <alignment horizontal="left" vertical="top" wrapText="1"/>
    </xf>
    <xf numFmtId="0" fontId="34" fillId="0" borderId="0" xfId="0" applyFont="1" applyAlignment="1">
      <alignment horizontal="center" vertical="center"/>
    </xf>
    <xf numFmtId="0" fontId="34" fillId="0" borderId="0" xfId="0" applyFont="1" applyAlignment="1">
      <alignment horizontal="center" vertical="center" wrapText="1"/>
    </xf>
    <xf numFmtId="167" fontId="34" fillId="0" borderId="0" xfId="0" applyNumberFormat="1" applyFont="1" applyAlignment="1">
      <alignment horizontal="center" vertical="center"/>
    </xf>
    <xf numFmtId="0" fontId="62" fillId="3" borderId="4" xfId="0" applyFont="1" applyFill="1" applyBorder="1" applyAlignment="1">
      <alignment horizontal="center" vertical="center"/>
    </xf>
    <xf numFmtId="0" fontId="62" fillId="3" borderId="11" xfId="0" applyFont="1" applyFill="1" applyBorder="1" applyAlignment="1">
      <alignment horizontal="center" vertical="top"/>
    </xf>
    <xf numFmtId="0" fontId="62" fillId="3" borderId="5" xfId="0" applyFont="1" applyFill="1" applyBorder="1" applyAlignment="1">
      <alignment horizontal="center" vertical="top"/>
    </xf>
    <xf numFmtId="0" fontId="63" fillId="3" borderId="6" xfId="0" applyFont="1" applyFill="1" applyBorder="1" applyAlignment="1">
      <alignment horizontal="center" vertical="top"/>
    </xf>
    <xf numFmtId="0" fontId="63" fillId="3" borderId="7" xfId="0" quotePrefix="1" applyFont="1" applyFill="1" applyBorder="1" applyAlignment="1">
      <alignment horizontal="center" vertical="top"/>
    </xf>
    <xf numFmtId="43" fontId="63" fillId="0" borderId="0" xfId="5" applyNumberFormat="1" applyFont="1" applyFill="1" applyBorder="1" applyAlignment="1">
      <alignment horizontal="center" vertical="top"/>
    </xf>
    <xf numFmtId="0" fontId="63" fillId="3" borderId="7" xfId="0" applyFont="1" applyFill="1" applyBorder="1" applyAlignment="1">
      <alignment horizontal="center" vertical="top"/>
    </xf>
    <xf numFmtId="0" fontId="62" fillId="3" borderId="6" xfId="0" applyFont="1" applyFill="1" applyBorder="1" applyAlignment="1">
      <alignment horizontal="left" vertical="top" wrapText="1"/>
    </xf>
    <xf numFmtId="0" fontId="34" fillId="0" borderId="0" xfId="0" applyFont="1" applyAlignment="1">
      <alignment horizontal="left"/>
    </xf>
    <xf numFmtId="0" fontId="63" fillId="0" borderId="0" xfId="0" applyFont="1" applyAlignment="1">
      <alignment horizontal="left" vertical="top" wrapText="1"/>
    </xf>
    <xf numFmtId="0" fontId="63" fillId="0" borderId="0" xfId="0" applyFont="1"/>
    <xf numFmtId="0" fontId="63" fillId="0" borderId="0" xfId="0" applyFont="1" applyAlignment="1">
      <alignment horizontal="center" vertical="top"/>
    </xf>
    <xf numFmtId="0" fontId="63" fillId="0" borderId="0" xfId="0" applyFont="1" applyAlignment="1">
      <alignment wrapText="1"/>
    </xf>
    <xf numFmtId="0" fontId="66" fillId="0" borderId="0" xfId="0" applyFont="1" applyAlignment="1">
      <alignment horizontal="left" vertical="top"/>
    </xf>
    <xf numFmtId="0" fontId="62" fillId="0" borderId="0" xfId="0" applyFont="1" applyAlignment="1">
      <alignment horizontal="left" vertical="top"/>
    </xf>
    <xf numFmtId="0" fontId="67" fillId="0" borderId="0" xfId="0" applyFont="1" applyAlignment="1">
      <alignment horizontal="left" vertical="top"/>
    </xf>
    <xf numFmtId="0" fontId="62" fillId="3" borderId="0" xfId="0" applyFont="1" applyFill="1" applyAlignment="1">
      <alignment horizontal="left" vertical="top" wrapText="1"/>
    </xf>
    <xf numFmtId="0" fontId="63" fillId="0" borderId="0" xfId="5" applyNumberFormat="1" applyFont="1" applyFill="1" applyBorder="1" applyAlignment="1">
      <alignment horizontal="center" vertical="top" wrapText="1"/>
    </xf>
    <xf numFmtId="0" fontId="63" fillId="0" borderId="7" xfId="5" applyNumberFormat="1" applyFont="1" applyFill="1" applyBorder="1" applyAlignment="1">
      <alignment horizontal="center" vertical="top" wrapText="1"/>
    </xf>
    <xf numFmtId="0" fontId="62" fillId="0" borderId="8" xfId="0" applyFont="1" applyBorder="1" applyAlignment="1">
      <alignment horizontal="center" vertical="top"/>
    </xf>
    <xf numFmtId="0" fontId="62" fillId="0" borderId="10" xfId="0" applyFont="1" applyBorder="1" applyAlignment="1">
      <alignment horizontal="center" vertical="top"/>
    </xf>
    <xf numFmtId="0" fontId="62" fillId="0" borderId="9" xfId="0" applyFont="1" applyBorder="1" applyAlignment="1">
      <alignment horizontal="center" vertical="top"/>
    </xf>
    <xf numFmtId="165" fontId="63" fillId="0" borderId="0" xfId="2" applyNumberFormat="1" applyFont="1" applyBorder="1" applyAlignment="1"/>
    <xf numFmtId="165" fontId="63" fillId="0" borderId="0" xfId="2" applyNumberFormat="1" applyFont="1" applyAlignment="1"/>
    <xf numFmtId="3" fontId="63" fillId="0" borderId="0" xfId="5" applyNumberFormat="1" applyFont="1" applyFill="1" applyBorder="1" applyAlignment="1">
      <alignment horizontal="center" vertical="top" wrapText="1"/>
    </xf>
    <xf numFmtId="3" fontId="63" fillId="0" borderId="7" xfId="5" applyNumberFormat="1" applyFont="1" applyFill="1" applyBorder="1" applyAlignment="1">
      <alignment horizontal="center" vertical="top" wrapText="1"/>
    </xf>
    <xf numFmtId="170" fontId="62" fillId="0" borderId="0" xfId="2" applyNumberFormat="1" applyFont="1" applyFill="1" applyBorder="1" applyAlignment="1">
      <alignment horizontal="right" vertical="top" wrapText="1"/>
    </xf>
    <xf numFmtId="169" fontId="62" fillId="0" borderId="0" xfId="2" applyNumberFormat="1" applyFont="1" applyFill="1" applyBorder="1" applyAlignment="1">
      <alignment horizontal="right" vertical="top" wrapText="1"/>
    </xf>
    <xf numFmtId="171" fontId="62" fillId="0" borderId="0" xfId="2" applyNumberFormat="1" applyFont="1" applyFill="1" applyAlignment="1">
      <alignment horizontal="right" vertical="top" wrapText="1"/>
    </xf>
    <xf numFmtId="0" fontId="63" fillId="0" borderId="8" xfId="0" applyFont="1" applyBorder="1" applyAlignment="1">
      <alignment horizontal="center"/>
    </xf>
    <xf numFmtId="0" fontId="6" fillId="0" borderId="10" xfId="0" applyFont="1" applyBorder="1" applyAlignment="1">
      <alignment horizontal="left"/>
    </xf>
    <xf numFmtId="0" fontId="63" fillId="0" borderId="10" xfId="0" applyFont="1" applyBorder="1" applyAlignment="1">
      <alignment horizontal="left"/>
    </xf>
    <xf numFmtId="0" fontId="63" fillId="0" borderId="9" xfId="0" applyFont="1" applyBorder="1" applyAlignment="1">
      <alignment horizontal="left"/>
    </xf>
    <xf numFmtId="0" fontId="63" fillId="0" borderId="0" xfId="0" applyFont="1" applyAlignment="1">
      <alignment horizontal="left"/>
    </xf>
    <xf numFmtId="0" fontId="6" fillId="0" borderId="0" xfId="0" applyFont="1" applyAlignment="1">
      <alignment horizontal="left"/>
    </xf>
    <xf numFmtId="0" fontId="62" fillId="3" borderId="11" xfId="0" applyFont="1" applyFill="1" applyBorder="1" applyAlignment="1">
      <alignment horizontal="center" vertical="center" wrapText="1"/>
    </xf>
    <xf numFmtId="10" fontId="63" fillId="0" borderId="0" xfId="6" applyNumberFormat="1" applyFont="1" applyAlignment="1">
      <alignment horizontal="left"/>
    </xf>
    <xf numFmtId="0" fontId="62" fillId="6" borderId="4" xfId="0" applyFont="1" applyFill="1" applyBorder="1" applyAlignment="1">
      <alignment horizontal="center" vertical="center" wrapText="1"/>
    </xf>
    <xf numFmtId="0" fontId="62" fillId="6" borderId="11" xfId="0" applyFont="1" applyFill="1" applyBorder="1" applyAlignment="1">
      <alignment horizontal="center" vertical="center"/>
    </xf>
    <xf numFmtId="0" fontId="62" fillId="6" borderId="11" xfId="0" applyFont="1" applyFill="1" applyBorder="1" applyAlignment="1">
      <alignment horizontal="center" vertical="top" wrapText="1"/>
    </xf>
    <xf numFmtId="0" fontId="62" fillId="6" borderId="5" xfId="0" applyFont="1" applyFill="1" applyBorder="1" applyAlignment="1">
      <alignment horizontal="center" vertical="top" wrapText="1"/>
    </xf>
    <xf numFmtId="171" fontId="63" fillId="0" borderId="0" xfId="2" applyNumberFormat="1" applyFont="1" applyBorder="1" applyAlignment="1">
      <alignment horizontal="right" vertical="top" wrapText="1"/>
    </xf>
    <xf numFmtId="171" fontId="63" fillId="0" borderId="0" xfId="2" applyNumberFormat="1" applyFont="1" applyAlignment="1">
      <alignment horizontal="right" vertical="top" wrapText="1"/>
    </xf>
    <xf numFmtId="0" fontId="71" fillId="0" borderId="0" xfId="0" applyFont="1" applyAlignment="1">
      <alignment horizontal="left"/>
    </xf>
    <xf numFmtId="0" fontId="63" fillId="0" borderId="6" xfId="0" applyFont="1" applyBorder="1" applyAlignment="1">
      <alignment horizontal="center" wrapText="1"/>
    </xf>
    <xf numFmtId="0" fontId="71" fillId="0" borderId="0" xfId="0" applyFont="1"/>
    <xf numFmtId="0" fontId="63" fillId="0" borderId="7" xfId="0" applyFont="1" applyBorder="1" applyAlignment="1">
      <alignment horizontal="center"/>
    </xf>
    <xf numFmtId="0" fontId="64" fillId="0" borderId="7" xfId="0" applyFont="1" applyBorder="1" applyAlignment="1">
      <alignment horizontal="center"/>
    </xf>
    <xf numFmtId="0" fontId="72" fillId="3" borderId="11" xfId="0" applyFont="1" applyFill="1" applyBorder="1" applyAlignment="1">
      <alignment horizontal="center" vertical="center"/>
    </xf>
    <xf numFmtId="10" fontId="71" fillId="0" borderId="0" xfId="0" applyNumberFormat="1" applyFont="1"/>
    <xf numFmtId="0" fontId="62" fillId="3" borderId="0" xfId="0" applyFont="1" applyFill="1" applyAlignment="1">
      <alignment wrapText="1"/>
    </xf>
    <xf numFmtId="0" fontId="62" fillId="3" borderId="4" xfId="0" applyFont="1" applyFill="1" applyBorder="1" applyAlignment="1">
      <alignment vertical="center"/>
    </xf>
    <xf numFmtId="0" fontId="62" fillId="3" borderId="5" xfId="0" applyFont="1" applyFill="1" applyBorder="1" applyAlignment="1">
      <alignment vertical="center"/>
    </xf>
    <xf numFmtId="0" fontId="34" fillId="0" borderId="6" xfId="0" applyFont="1" applyBorder="1" applyAlignment="1">
      <alignment horizontal="center"/>
    </xf>
    <xf numFmtId="0" fontId="34" fillId="0" borderId="7" xfId="0" applyFont="1" applyBorder="1" applyAlignment="1">
      <alignment horizontal="center"/>
    </xf>
    <xf numFmtId="0" fontId="62" fillId="0" borderId="0" xfId="0" applyFont="1" applyAlignment="1">
      <alignment horizontal="left" vertical="top" wrapText="1"/>
    </xf>
    <xf numFmtId="0" fontId="63" fillId="0" borderId="6" xfId="0" applyFont="1" applyFill="1" applyBorder="1" applyAlignment="1">
      <alignment horizontal="left" vertical="top" wrapText="1"/>
    </xf>
    <xf numFmtId="0" fontId="63" fillId="0" borderId="8" xfId="0" applyFont="1" applyFill="1" applyBorder="1" applyAlignment="1">
      <alignment horizontal="left" vertical="top" wrapText="1"/>
    </xf>
    <xf numFmtId="0" fontId="74" fillId="4" borderId="11" xfId="0" applyFont="1" applyFill="1" applyBorder="1" applyAlignment="1">
      <alignment horizontal="center" vertical="center" wrapText="1"/>
    </xf>
    <xf numFmtId="0" fontId="64" fillId="4" borderId="11" xfId="0" applyFont="1" applyFill="1" applyBorder="1" applyAlignment="1">
      <alignment horizontal="center" vertical="center" wrapText="1"/>
    </xf>
    <xf numFmtId="0" fontId="64" fillId="4" borderId="5" xfId="0" applyFont="1" applyFill="1" applyBorder="1" applyAlignment="1">
      <alignment horizontal="center" vertical="center" wrapText="1"/>
    </xf>
    <xf numFmtId="0" fontId="74" fillId="0" borderId="0" xfId="0" applyFont="1" applyBorder="1" applyAlignment="1">
      <alignment horizontal="center" vertical="center" wrapText="1"/>
    </xf>
    <xf numFmtId="0" fontId="74" fillId="0" borderId="7" xfId="0" applyFont="1" applyBorder="1" applyAlignment="1">
      <alignment horizontal="center" vertical="center" wrapText="1"/>
    </xf>
    <xf numFmtId="0" fontId="74" fillId="0" borderId="10"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0" xfId="0" applyFont="1" applyBorder="1" applyAlignment="1">
      <alignment horizontal="center" vertical="center" wrapText="1"/>
    </xf>
    <xf numFmtId="0" fontId="74" fillId="0" borderId="9" xfId="0" applyFont="1" applyBorder="1" applyAlignment="1">
      <alignment horizontal="center" vertical="center" wrapText="1"/>
    </xf>
    <xf numFmtId="0" fontId="76" fillId="4" borderId="0" xfId="7" applyFont="1" applyFill="1" applyAlignment="1" applyProtection="1">
      <alignment horizontal="left" vertical="top" wrapText="1"/>
    </xf>
    <xf numFmtId="0" fontId="79" fillId="0" borderId="0" xfId="0" applyFont="1" applyFill="1" applyAlignment="1">
      <alignment horizontal="center"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80" fillId="0" borderId="0" xfId="0" applyFont="1" applyAlignment="1">
      <alignment wrapText="1"/>
    </xf>
    <xf numFmtId="0" fontId="34" fillId="0" borderId="0" xfId="0" applyFont="1" applyFill="1" applyAlignment="1">
      <alignment wrapText="1"/>
    </xf>
    <xf numFmtId="0" fontId="81" fillId="0" borderId="0" xfId="0" applyFont="1" applyFill="1" applyAlignment="1">
      <alignment vertical="top"/>
    </xf>
    <xf numFmtId="3" fontId="34" fillId="0" borderId="0" xfId="0" applyNumberFormat="1" applyFont="1" applyBorder="1"/>
    <xf numFmtId="0" fontId="34" fillId="0" borderId="0" xfId="0" applyFont="1" applyBorder="1" applyAlignment="1">
      <alignment wrapText="1"/>
    </xf>
    <xf numFmtId="0" fontId="56" fillId="0" borderId="0" xfId="0" applyFont="1" applyBorder="1"/>
    <xf numFmtId="0" fontId="33" fillId="0" borderId="0" xfId="0" applyFont="1" applyBorder="1" applyAlignment="1">
      <alignment horizontal="right" vertical="center"/>
    </xf>
    <xf numFmtId="0" fontId="16" fillId="0" borderId="0" xfId="0" applyFont="1" applyBorder="1"/>
    <xf numFmtId="3" fontId="16" fillId="0" borderId="0" xfId="0" applyNumberFormat="1" applyFont="1" applyBorder="1" applyAlignment="1">
      <alignment horizontal="right" vertical="center"/>
    </xf>
    <xf numFmtId="0" fontId="16" fillId="0" borderId="0" xfId="0" applyFont="1" applyBorder="1" applyAlignment="1">
      <alignment wrapText="1"/>
    </xf>
    <xf numFmtId="0" fontId="56" fillId="0" borderId="0" xfId="0" applyFont="1" applyBorder="1" applyAlignment="1">
      <alignment horizontal="right" vertical="center"/>
    </xf>
    <xf numFmtId="0" fontId="34" fillId="0" borderId="12" xfId="0" applyFont="1" applyBorder="1"/>
    <xf numFmtId="0" fontId="40" fillId="0" borderId="13" xfId="0" applyFont="1" applyBorder="1"/>
    <xf numFmtId="0" fontId="42" fillId="0" borderId="15" xfId="0" applyFont="1" applyBorder="1"/>
    <xf numFmtId="0" fontId="56" fillId="0" borderId="16" xfId="0" applyFont="1" applyBorder="1" applyAlignment="1">
      <alignment horizontal="right" vertical="center"/>
    </xf>
    <xf numFmtId="0" fontId="34" fillId="0" borderId="17" xfId="0" applyFont="1" applyBorder="1"/>
    <xf numFmtId="0" fontId="34" fillId="0" borderId="19" xfId="0" applyFont="1" applyBorder="1"/>
    <xf numFmtId="0" fontId="52" fillId="0" borderId="0" xfId="0" applyFont="1" applyAlignment="1">
      <alignment wrapText="1"/>
    </xf>
    <xf numFmtId="0" fontId="52" fillId="0" borderId="0" xfId="0" applyFont="1" applyAlignment="1">
      <alignment horizontal="left" vertical="top" wrapText="1"/>
    </xf>
    <xf numFmtId="0" fontId="52" fillId="0" borderId="0" xfId="0" applyFont="1"/>
    <xf numFmtId="0" fontId="52" fillId="0" borderId="0" xfId="0" applyFont="1" applyAlignment="1">
      <alignment vertical="top" wrapText="1"/>
    </xf>
    <xf numFmtId="0" fontId="84" fillId="0" borderId="0" xfId="1" applyFont="1"/>
    <xf numFmtId="0" fontId="45" fillId="0" borderId="0" xfId="0" applyFont="1" applyAlignment="1">
      <alignment vertical="center"/>
    </xf>
    <xf numFmtId="0" fontId="42" fillId="0" borderId="0" xfId="0" applyFont="1" applyFill="1" applyBorder="1" applyAlignment="1">
      <alignment horizontal="left" vertical="center"/>
    </xf>
    <xf numFmtId="0" fontId="66" fillId="0" borderId="0" xfId="0" applyFont="1" applyBorder="1" applyAlignment="1">
      <alignment wrapText="1"/>
    </xf>
    <xf numFmtId="0" fontId="85" fillId="0" borderId="0" xfId="0" applyFont="1" applyFill="1" applyAlignment="1">
      <alignment horizontal="center" vertical="center" wrapText="1"/>
    </xf>
    <xf numFmtId="165" fontId="6" fillId="0" borderId="0" xfId="2" applyNumberFormat="1" applyFont="1" applyFill="1" applyBorder="1" applyAlignment="1">
      <alignment horizontal="center"/>
    </xf>
    <xf numFmtId="0" fontId="86" fillId="0" borderId="0" xfId="0" applyFont="1"/>
    <xf numFmtId="0" fontId="40" fillId="0" borderId="0" xfId="0" applyFont="1" applyAlignment="1">
      <alignment vertical="center"/>
    </xf>
    <xf numFmtId="0" fontId="34" fillId="0" borderId="0" xfId="0" applyFont="1" applyAlignment="1">
      <alignment vertical="center"/>
    </xf>
    <xf numFmtId="0" fontId="57" fillId="0" borderId="0" xfId="0" applyFont="1" applyAlignment="1">
      <alignment horizontal="left" vertical="center" indent="1"/>
    </xf>
    <xf numFmtId="0" fontId="57" fillId="0" borderId="0" xfId="0" applyFont="1" applyAlignment="1">
      <alignment vertical="center"/>
    </xf>
    <xf numFmtId="0" fontId="34" fillId="0" borderId="0" xfId="0" applyFont="1" applyAlignment="1">
      <alignment horizontal="left" vertical="center" indent="1"/>
    </xf>
    <xf numFmtId="0" fontId="34" fillId="0" borderId="0" xfId="0" applyFont="1" applyAlignment="1">
      <alignment vertical="center" wrapText="1"/>
    </xf>
    <xf numFmtId="0" fontId="87" fillId="0" borderId="0" xfId="0" applyFont="1" applyAlignment="1">
      <alignment vertical="center"/>
    </xf>
    <xf numFmtId="0" fontId="88" fillId="0" borderId="0" xfId="0" applyFont="1" applyAlignment="1">
      <alignment vertical="center"/>
    </xf>
    <xf numFmtId="0" fontId="41" fillId="0" borderId="0" xfId="0" applyFont="1"/>
    <xf numFmtId="0" fontId="63" fillId="0" borderId="0" xfId="0" applyFont="1" applyAlignment="1">
      <alignment horizontal="center"/>
    </xf>
    <xf numFmtId="0" fontId="62" fillId="3" borderId="11" xfId="0" applyFont="1" applyFill="1" applyBorder="1" applyAlignment="1">
      <alignment horizontal="center" vertical="center"/>
    </xf>
    <xf numFmtId="0" fontId="62" fillId="3" borderId="4" xfId="0" applyFont="1" applyFill="1" applyBorder="1" applyAlignment="1">
      <alignment horizontal="center" vertical="center" wrapText="1"/>
    </xf>
    <xf numFmtId="0" fontId="62" fillId="3" borderId="5" xfId="0" applyFont="1" applyFill="1" applyBorder="1" applyAlignment="1">
      <alignment horizontal="center" vertical="center" wrapText="1"/>
    </xf>
    <xf numFmtId="0" fontId="62" fillId="3" borderId="5" xfId="0" applyFont="1" applyFill="1" applyBorder="1" applyAlignment="1">
      <alignment horizontal="center" vertical="center"/>
    </xf>
    <xf numFmtId="0" fontId="57" fillId="0" borderId="0" xfId="0" applyFont="1" applyAlignment="1">
      <alignment vertical="center" wrapText="1"/>
    </xf>
    <xf numFmtId="0" fontId="63" fillId="0" borderId="7" xfId="0" applyFont="1" applyBorder="1" applyAlignment="1">
      <alignment horizontal="center" wrapText="1"/>
    </xf>
    <xf numFmtId="0" fontId="63" fillId="0" borderId="10" xfId="0" applyFont="1" applyBorder="1" applyAlignment="1">
      <alignment horizontal="center" wrapText="1"/>
    </xf>
    <xf numFmtId="0" fontId="63" fillId="0" borderId="9" xfId="0" applyFont="1" applyBorder="1" applyAlignment="1">
      <alignment horizontal="center" wrapText="1"/>
    </xf>
    <xf numFmtId="0" fontId="67" fillId="0" borderId="0" xfId="0" applyFont="1" applyAlignment="1">
      <alignment horizontal="right" wrapText="1"/>
    </xf>
    <xf numFmtId="3" fontId="69" fillId="0" borderId="7" xfId="0" applyNumberFormat="1" applyFont="1" applyBorder="1" applyAlignment="1">
      <alignment horizontal="center"/>
    </xf>
    <xf numFmtId="3" fontId="69" fillId="0" borderId="6" xfId="0" applyNumberFormat="1" applyFont="1" applyBorder="1" applyAlignment="1">
      <alignment horizontal="center" wrapText="1"/>
    </xf>
    <xf numFmtId="3" fontId="69" fillId="0" borderId="0" xfId="0" applyNumberFormat="1" applyFont="1" applyAlignment="1">
      <alignment horizontal="center" wrapText="1"/>
    </xf>
    <xf numFmtId="3" fontId="63" fillId="0" borderId="7" xfId="0" applyNumberFormat="1" applyFont="1" applyBorder="1" applyAlignment="1">
      <alignment horizontal="center" wrapText="1"/>
    </xf>
    <xf numFmtId="3" fontId="69" fillId="0" borderId="6" xfId="0" applyNumberFormat="1" applyFont="1" applyBorder="1" applyAlignment="1">
      <alignment horizontal="center" vertical="top" wrapText="1"/>
    </xf>
    <xf numFmtId="0" fontId="69" fillId="0" borderId="0" xfId="0" applyFont="1" applyAlignment="1">
      <alignment wrapText="1"/>
    </xf>
    <xf numFmtId="3" fontId="63" fillId="0" borderId="7" xfId="0" applyNumberFormat="1" applyFont="1" applyBorder="1" applyAlignment="1">
      <alignment horizontal="center"/>
    </xf>
    <xf numFmtId="3" fontId="63" fillId="0" borderId="6" xfId="0" applyNumberFormat="1" applyFont="1" applyBorder="1" applyAlignment="1">
      <alignment horizontal="center" wrapText="1"/>
    </xf>
    <xf numFmtId="3" fontId="63" fillId="0" borderId="0" xfId="0" applyNumberFormat="1" applyFont="1" applyAlignment="1">
      <alignment horizontal="center" wrapText="1"/>
    </xf>
    <xf numFmtId="0" fontId="63" fillId="0" borderId="0" xfId="0" applyFont="1" applyAlignment="1">
      <alignment horizontal="left" wrapText="1" indent="1"/>
    </xf>
    <xf numFmtId="3" fontId="63" fillId="0" borderId="6" xfId="0" applyNumberFormat="1" applyFont="1" applyBorder="1" applyAlignment="1">
      <alignment horizontal="center" vertical="top" wrapText="1"/>
    </xf>
    <xf numFmtId="0" fontId="63" fillId="0" borderId="0" xfId="0" applyFont="1" applyAlignment="1">
      <alignment horizontal="left" vertical="top" wrapText="1" indent="1"/>
    </xf>
    <xf numFmtId="3" fontId="69" fillId="0" borderId="7" xfId="0" applyNumberFormat="1" applyFont="1" applyBorder="1" applyAlignment="1">
      <alignment horizontal="center" wrapText="1"/>
    </xf>
    <xf numFmtId="3" fontId="62" fillId="0" borderId="7" xfId="0" applyNumberFormat="1" applyFont="1" applyBorder="1" applyAlignment="1">
      <alignment horizontal="center" wrapText="1"/>
    </xf>
    <xf numFmtId="3" fontId="73" fillId="0" borderId="6" xfId="0" applyNumberFormat="1" applyFont="1" applyBorder="1" applyAlignment="1">
      <alignment horizontal="center" vertical="top" wrapText="1"/>
    </xf>
    <xf numFmtId="3" fontId="73" fillId="0" borderId="7" xfId="0" applyNumberFormat="1" applyFont="1" applyBorder="1" applyAlignment="1">
      <alignment horizontal="center"/>
    </xf>
    <xf numFmtId="3" fontId="73" fillId="0" borderId="6" xfId="0" applyNumberFormat="1" applyFont="1" applyBorder="1" applyAlignment="1">
      <alignment horizontal="center"/>
    </xf>
    <xf numFmtId="3" fontId="73" fillId="0" borderId="0" xfId="0" applyNumberFormat="1" applyFont="1" applyAlignment="1">
      <alignment horizontal="center" wrapText="1"/>
    </xf>
    <xf numFmtId="0" fontId="69" fillId="0" borderId="0" xfId="0" applyFont="1" applyAlignment="1">
      <alignment horizontal="left" vertical="top" wrapText="1"/>
    </xf>
    <xf numFmtId="0" fontId="41" fillId="0" borderId="0" xfId="0" applyFont="1" applyAlignment="1">
      <alignment vertical="center"/>
    </xf>
    <xf numFmtId="10" fontId="63" fillId="0" borderId="0" xfId="0" applyNumberFormat="1" applyFont="1"/>
    <xf numFmtId="3" fontId="63" fillId="0" borderId="0" xfId="0" applyNumberFormat="1" applyFont="1" applyAlignment="1">
      <alignment wrapText="1"/>
    </xf>
    <xf numFmtId="4" fontId="63" fillId="0" borderId="0" xfId="0" applyNumberFormat="1" applyFont="1" applyAlignment="1">
      <alignment wrapText="1"/>
    </xf>
    <xf numFmtId="4" fontId="63" fillId="0" borderId="10" xfId="0" applyNumberFormat="1" applyFont="1" applyBorder="1" applyAlignment="1">
      <alignment horizontal="center" wrapText="1"/>
    </xf>
    <xf numFmtId="0" fontId="63" fillId="0" borderId="10" xfId="0" applyFont="1" applyBorder="1" applyAlignment="1">
      <alignment horizontal="center" vertical="top" wrapText="1"/>
    </xf>
    <xf numFmtId="0" fontId="63" fillId="0" borderId="8" xfId="0" applyFont="1" applyBorder="1" applyAlignment="1">
      <alignment horizontal="center" vertical="top" wrapText="1"/>
    </xf>
    <xf numFmtId="3" fontId="63" fillId="0" borderId="0" xfId="0" applyNumberFormat="1" applyFont="1" applyAlignment="1">
      <alignment horizontal="center" vertical="top" wrapText="1"/>
    </xf>
    <xf numFmtId="0" fontId="62" fillId="0" borderId="0" xfId="0" applyFont="1" applyAlignment="1">
      <alignment wrapText="1"/>
    </xf>
    <xf numFmtId="0" fontId="64" fillId="0" borderId="0" xfId="0" applyFont="1"/>
    <xf numFmtId="0" fontId="64" fillId="0" borderId="0" xfId="0" applyFont="1" applyAlignment="1">
      <alignment horizontal="center"/>
    </xf>
    <xf numFmtId="0" fontId="63" fillId="0" borderId="7" xfId="0" applyFont="1" applyBorder="1" applyAlignment="1">
      <alignment horizontal="center" vertical="top" wrapText="1"/>
    </xf>
    <xf numFmtId="0" fontId="63" fillId="0" borderId="6" xfId="0" applyFont="1" applyBorder="1" applyAlignment="1">
      <alignment horizontal="center" vertical="top" wrapText="1"/>
    </xf>
    <xf numFmtId="0" fontId="63" fillId="0" borderId="0" xfId="0" applyFont="1" applyAlignment="1">
      <alignment horizontal="center" wrapText="1"/>
    </xf>
    <xf numFmtId="0" fontId="63" fillId="0" borderId="6" xfId="0" applyFont="1" applyBorder="1" applyAlignment="1">
      <alignment horizontal="center"/>
    </xf>
    <xf numFmtId="0" fontId="63" fillId="0" borderId="0" xfId="0" applyFont="1" applyAlignment="1">
      <alignment horizontal="center" vertical="top" wrapText="1"/>
    </xf>
    <xf numFmtId="3" fontId="63" fillId="0" borderId="0" xfId="0" applyNumberFormat="1" applyFont="1" applyAlignment="1">
      <alignment horizontal="center"/>
    </xf>
    <xf numFmtId="0" fontId="0" fillId="0" borderId="0" xfId="0" applyAlignment="1">
      <alignment vertical="center"/>
    </xf>
    <xf numFmtId="0" fontId="0" fillId="0" borderId="0" xfId="0" applyAlignment="1">
      <alignment vertical="center" wrapText="1"/>
    </xf>
    <xf numFmtId="2" fontId="63" fillId="0" borderId="9" xfId="0" applyNumberFormat="1" applyFont="1" applyBorder="1" applyAlignment="1">
      <alignment horizontal="center" vertical="top" wrapText="1"/>
    </xf>
    <xf numFmtId="0" fontId="89" fillId="0" borderId="0" xfId="0" applyFont="1" applyAlignment="1">
      <alignment vertical="center" wrapText="1"/>
    </xf>
    <xf numFmtId="3" fontId="63" fillId="0" borderId="6" xfId="0" applyNumberFormat="1" applyFont="1" applyBorder="1" applyAlignment="1">
      <alignment horizontal="center"/>
    </xf>
    <xf numFmtId="0" fontId="90" fillId="0" borderId="0" xfId="0" applyFont="1" applyAlignment="1">
      <alignment vertical="center"/>
    </xf>
    <xf numFmtId="3" fontId="62" fillId="0" borderId="0" xfId="0" applyNumberFormat="1" applyFont="1" applyAlignment="1">
      <alignment horizontal="center" vertical="top" wrapText="1"/>
    </xf>
    <xf numFmtId="3" fontId="62" fillId="0" borderId="10" xfId="0" applyNumberFormat="1" applyFont="1" applyBorder="1" applyAlignment="1">
      <alignment horizontal="center" vertical="top" wrapText="1"/>
    </xf>
    <xf numFmtId="3" fontId="62" fillId="0" borderId="7" xfId="0" applyNumberFormat="1" applyFont="1" applyBorder="1" applyAlignment="1">
      <alignment horizontal="center" vertical="top"/>
    </xf>
    <xf numFmtId="3" fontId="62" fillId="0" borderId="0" xfId="0" applyNumberFormat="1" applyFont="1" applyAlignment="1">
      <alignment horizontal="center" vertical="top"/>
    </xf>
    <xf numFmtId="3" fontId="62" fillId="0" borderId="6" xfId="0" applyNumberFormat="1" applyFont="1" applyBorder="1" applyAlignment="1">
      <alignment horizontal="center" vertical="top" wrapText="1"/>
    </xf>
    <xf numFmtId="0" fontId="67" fillId="0" borderId="0" xfId="0" applyFont="1" applyAlignment="1">
      <alignment horizontal="right" vertical="top" wrapText="1"/>
    </xf>
    <xf numFmtId="0" fontId="91" fillId="0" borderId="0" xfId="0" applyFont="1" applyAlignment="1">
      <alignment vertical="center"/>
    </xf>
    <xf numFmtId="3" fontId="63" fillId="0" borderId="7" xfId="0" applyNumberFormat="1" applyFont="1" applyBorder="1" applyAlignment="1">
      <alignment horizontal="center" vertical="top" wrapText="1"/>
    </xf>
    <xf numFmtId="3" fontId="62" fillId="0" borderId="9" xfId="0" applyNumberFormat="1" applyFont="1" applyBorder="1" applyAlignment="1">
      <alignment horizontal="center" vertical="top" wrapText="1"/>
    </xf>
    <xf numFmtId="3" fontId="62" fillId="0" borderId="8" xfId="0" applyNumberFormat="1" applyFont="1" applyBorder="1" applyAlignment="1">
      <alignment horizontal="center" vertical="center" wrapText="1"/>
    </xf>
    <xf numFmtId="3" fontId="63" fillId="0" borderId="6" xfId="0" applyNumberFormat="1" applyFont="1" applyBorder="1" applyAlignment="1">
      <alignment horizontal="center" vertical="center" wrapText="1"/>
    </xf>
    <xf numFmtId="0" fontId="89" fillId="0" borderId="0" xfId="0" applyFont="1" applyAlignment="1">
      <alignment vertical="center"/>
    </xf>
    <xf numFmtId="0" fontId="67" fillId="0" borderId="0" xfId="0" applyFont="1" applyAlignment="1">
      <alignment horizontal="right" vertical="top"/>
    </xf>
    <xf numFmtId="0" fontId="0" fillId="0" borderId="0" xfId="0" applyAlignment="1">
      <alignment horizontal="left" vertical="center" indent="1"/>
    </xf>
    <xf numFmtId="0" fontId="89" fillId="0" borderId="0" xfId="0" applyFont="1" applyAlignment="1">
      <alignment horizontal="left" vertical="center" indent="1"/>
    </xf>
    <xf numFmtId="2" fontId="63" fillId="0" borderId="10" xfId="0" applyNumberFormat="1" applyFont="1" applyBorder="1" applyAlignment="1">
      <alignment horizontal="center" vertical="top" wrapText="1"/>
    </xf>
    <xf numFmtId="0" fontId="63" fillId="3" borderId="0" xfId="0" applyFont="1" applyFill="1" applyAlignment="1">
      <alignment horizontal="center" vertical="top"/>
    </xf>
    <xf numFmtId="0" fontId="63" fillId="0" borderId="7" xfId="0" applyFont="1" applyBorder="1" applyAlignment="1">
      <alignment horizontal="center" vertical="top"/>
    </xf>
    <xf numFmtId="0" fontId="63" fillId="0" borderId="6" xfId="0" applyFont="1" applyBorder="1" applyAlignment="1">
      <alignment horizontal="center" vertical="top"/>
    </xf>
    <xf numFmtId="0" fontId="63" fillId="3" borderId="0" xfId="0" applyFont="1" applyFill="1" applyAlignment="1">
      <alignment horizontal="left" vertical="top" wrapText="1"/>
    </xf>
    <xf numFmtId="0" fontId="41" fillId="0" borderId="0" xfId="0" applyFont="1" applyAlignment="1">
      <alignment horizontal="left" vertical="center"/>
    </xf>
    <xf numFmtId="3" fontId="63" fillId="0" borderId="5" xfId="0" applyNumberFormat="1" applyFont="1" applyBorder="1" applyAlignment="1">
      <alignment horizontal="center" vertical="top"/>
    </xf>
    <xf numFmtId="3" fontId="63" fillId="0" borderId="11" xfId="0" applyNumberFormat="1" applyFont="1" applyBorder="1" applyAlignment="1">
      <alignment horizontal="center" vertical="top"/>
    </xf>
    <xf numFmtId="3" fontId="63" fillId="0" borderId="4" xfId="0" applyNumberFormat="1" applyFont="1" applyBorder="1" applyAlignment="1">
      <alignment horizontal="center" vertical="top"/>
    </xf>
    <xf numFmtId="0" fontId="63" fillId="0" borderId="9" xfId="0" applyFont="1" applyBorder="1" applyAlignment="1">
      <alignment horizontal="center" vertical="top"/>
    </xf>
    <xf numFmtId="0" fontId="63" fillId="0" borderId="10" xfId="0" applyFont="1" applyBorder="1" applyAlignment="1">
      <alignment horizontal="center" vertical="top"/>
    </xf>
    <xf numFmtId="0" fontId="63" fillId="0" borderId="8" xfId="0" applyFont="1" applyBorder="1" applyAlignment="1">
      <alignment horizontal="center" vertical="top"/>
    </xf>
    <xf numFmtId="0" fontId="64" fillId="0" borderId="0" xfId="0" applyFont="1" applyAlignment="1">
      <alignment horizontal="left" vertical="top" wrapText="1"/>
    </xf>
    <xf numFmtId="0" fontId="63" fillId="3" borderId="0" xfId="0" quotePrefix="1" applyFont="1" applyFill="1" applyAlignment="1">
      <alignment horizontal="center" vertical="top"/>
    </xf>
    <xf numFmtId="0" fontId="35" fillId="0" borderId="0" xfId="0" applyFont="1" applyAlignment="1">
      <alignment horizontal="left" vertical="center"/>
    </xf>
    <xf numFmtId="0" fontId="92" fillId="0" borderId="0" xfId="0" applyFont="1"/>
    <xf numFmtId="0" fontId="57" fillId="0" borderId="0" xfId="0" applyFont="1" applyAlignment="1">
      <alignment horizontal="left" vertical="top" indent="1"/>
    </xf>
    <xf numFmtId="0" fontId="76" fillId="0" borderId="0" xfId="0" applyFont="1" applyAlignment="1">
      <alignment vertical="center"/>
    </xf>
    <xf numFmtId="165" fontId="61" fillId="5" borderId="0" xfId="2" applyNumberFormat="1" applyFont="1" applyFill="1" applyBorder="1" applyAlignment="1">
      <alignment horizontal="center"/>
    </xf>
    <xf numFmtId="0" fontId="6" fillId="3" borderId="0" xfId="0" applyFont="1" applyFill="1" applyBorder="1" applyAlignment="1">
      <alignment horizontal="center"/>
    </xf>
    <xf numFmtId="164" fontId="93" fillId="0" borderId="0" xfId="4" applyFont="1" applyFill="1" applyAlignment="1"/>
    <xf numFmtId="0" fontId="0" fillId="0" borderId="0" xfId="0" applyAlignment="1">
      <alignment vertical="center" wrapText="1"/>
    </xf>
    <xf numFmtId="0" fontId="63" fillId="0" borderId="0" xfId="0" applyFont="1" applyAlignment="1">
      <alignment horizontal="center"/>
    </xf>
    <xf numFmtId="0" fontId="63" fillId="0" borderId="0" xfId="0" applyFont="1" applyAlignment="1">
      <alignment horizontal="left"/>
    </xf>
    <xf numFmtId="0" fontId="2" fillId="0" borderId="0" xfId="1" applyFill="1" applyBorder="1" applyAlignment="1">
      <alignment horizontal="left" vertical="center" wrapText="1"/>
    </xf>
    <xf numFmtId="0" fontId="6" fillId="0" borderId="0" xfId="3" applyFont="1" applyFill="1" applyBorder="1" applyAlignment="1">
      <alignment horizontal="right" vertical="center"/>
    </xf>
    <xf numFmtId="0" fontId="7" fillId="8" borderId="0" xfId="3" applyFont="1" applyFill="1" applyBorder="1" applyAlignment="1">
      <alignment horizontal="right" vertical="center" wrapText="1"/>
    </xf>
    <xf numFmtId="0" fontId="63" fillId="0" borderId="0" xfId="0" applyFont="1" applyBorder="1" applyAlignment="1">
      <alignment horizontal="center"/>
    </xf>
    <xf numFmtId="3" fontId="62" fillId="0" borderId="0" xfId="0" applyNumberFormat="1" applyFont="1" applyBorder="1" applyAlignment="1">
      <alignment horizontal="center" vertical="top" wrapText="1"/>
    </xf>
    <xf numFmtId="0" fontId="6" fillId="0" borderId="0" xfId="0" applyFont="1" applyBorder="1" applyAlignment="1">
      <alignment horizontal="left"/>
    </xf>
    <xf numFmtId="0" fontId="63" fillId="0" borderId="0" xfId="0" applyFont="1" applyBorder="1" applyAlignment="1">
      <alignment horizontal="left"/>
    </xf>
    <xf numFmtId="0" fontId="62" fillId="0" borderId="0" xfId="0" applyFont="1" applyFill="1" applyAlignment="1">
      <alignment horizontal="left" vertical="top" wrapText="1"/>
    </xf>
    <xf numFmtId="0" fontId="63" fillId="0" borderId="0" xfId="0" applyFont="1" applyFill="1" applyAlignment="1">
      <alignment horizontal="center" vertical="top"/>
    </xf>
    <xf numFmtId="3" fontId="63" fillId="3" borderId="6" xfId="0" applyNumberFormat="1" applyFont="1" applyFill="1" applyBorder="1" applyAlignment="1">
      <alignment horizontal="center" vertical="center" wrapText="1"/>
    </xf>
    <xf numFmtId="3" fontId="63" fillId="3" borderId="0" xfId="0" applyNumberFormat="1" applyFont="1" applyFill="1" applyAlignment="1">
      <alignment horizontal="center" vertical="top" wrapText="1"/>
    </xf>
    <xf numFmtId="3" fontId="63" fillId="3" borderId="7" xfId="0" applyNumberFormat="1" applyFont="1" applyFill="1" applyBorder="1" applyAlignment="1">
      <alignment horizontal="center" vertical="top" wrapText="1"/>
    </xf>
    <xf numFmtId="3" fontId="63" fillId="3" borderId="6" xfId="0" applyNumberFormat="1" applyFont="1" applyFill="1" applyBorder="1" applyAlignment="1">
      <alignment horizontal="center" vertical="top" wrapText="1"/>
    </xf>
    <xf numFmtId="4" fontId="63" fillId="3" borderId="6" xfId="0" applyNumberFormat="1" applyFont="1" applyFill="1" applyBorder="1" applyAlignment="1">
      <alignment horizontal="center" vertical="top" wrapText="1"/>
    </xf>
    <xf numFmtId="4" fontId="63" fillId="3" borderId="0" xfId="0" applyNumberFormat="1" applyFont="1" applyFill="1" applyAlignment="1">
      <alignment horizontal="center" vertical="top" wrapText="1"/>
    </xf>
    <xf numFmtId="10" fontId="63" fillId="3" borderId="0" xfId="6" applyNumberFormat="1" applyFont="1" applyFill="1" applyBorder="1" applyAlignment="1">
      <alignment horizontal="center" vertical="top" wrapText="1"/>
    </xf>
    <xf numFmtId="0" fontId="63" fillId="3" borderId="0" xfId="0" applyFont="1" applyFill="1" applyAlignment="1">
      <alignment horizontal="center" vertical="top" wrapText="1"/>
    </xf>
    <xf numFmtId="0" fontId="63" fillId="3" borderId="7" xfId="0" applyFont="1" applyFill="1" applyBorder="1" applyAlignment="1">
      <alignment horizontal="center" vertical="top" wrapText="1"/>
    </xf>
    <xf numFmtId="4" fontId="63" fillId="3" borderId="8" xfId="0" applyNumberFormat="1" applyFont="1" applyFill="1" applyBorder="1" applyAlignment="1">
      <alignment horizontal="center" vertical="top" wrapText="1"/>
    </xf>
    <xf numFmtId="0" fontId="63" fillId="3" borderId="10" xfId="0" applyFont="1" applyFill="1" applyBorder="1" applyAlignment="1">
      <alignment horizontal="center" vertical="top" wrapText="1"/>
    </xf>
    <xf numFmtId="4" fontId="63" fillId="3" borderId="10" xfId="0" applyNumberFormat="1" applyFont="1" applyFill="1" applyBorder="1" applyAlignment="1">
      <alignment horizontal="center" wrapText="1"/>
    </xf>
    <xf numFmtId="2" fontId="63" fillId="3" borderId="9" xfId="0" applyNumberFormat="1" applyFont="1" applyFill="1" applyBorder="1" applyAlignment="1">
      <alignment horizontal="center" vertical="top" wrapText="1"/>
    </xf>
    <xf numFmtId="0" fontId="63" fillId="3" borderId="6" xfId="0" applyFont="1" applyFill="1" applyBorder="1" applyAlignment="1">
      <alignment horizontal="center" vertical="top" wrapText="1"/>
    </xf>
    <xf numFmtId="0" fontId="63" fillId="3" borderId="8" xfId="0" applyFont="1" applyFill="1" applyBorder="1" applyAlignment="1">
      <alignment horizontal="center" vertical="top" wrapText="1"/>
    </xf>
    <xf numFmtId="0" fontId="63" fillId="3" borderId="9" xfId="0" applyFont="1" applyFill="1" applyBorder="1" applyAlignment="1">
      <alignment horizontal="center" vertical="top" wrapText="1"/>
    </xf>
    <xf numFmtId="0" fontId="7" fillId="5" borderId="0" xfId="3" applyFont="1" applyFill="1" applyBorder="1" applyAlignment="1">
      <alignment horizontal="center"/>
    </xf>
    <xf numFmtId="0" fontId="7" fillId="4" borderId="0" xfId="3" applyFont="1" applyFill="1" applyBorder="1" applyAlignment="1">
      <alignment horizontal="center"/>
    </xf>
    <xf numFmtId="0" fontId="52" fillId="5" borderId="0" xfId="3" applyFont="1" applyFill="1" applyBorder="1" applyAlignment="1">
      <alignment horizontal="center"/>
    </xf>
    <xf numFmtId="0" fontId="52" fillId="3" borderId="0" xfId="3" applyFont="1" applyFill="1" applyBorder="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2" fillId="0" borderId="0" xfId="0" applyFont="1" applyBorder="1" applyAlignment="1">
      <alignment horizontal="left" vertical="center"/>
    </xf>
    <xf numFmtId="0" fontId="18" fillId="0" borderId="0" xfId="3" applyFont="1" applyFill="1" applyBorder="1" applyAlignment="1">
      <alignment horizontal="center"/>
    </xf>
    <xf numFmtId="0" fontId="12" fillId="0" borderId="0" xfId="3" applyFont="1" applyFill="1" applyBorder="1" applyAlignment="1">
      <alignment horizontal="center"/>
    </xf>
    <xf numFmtId="0" fontId="11" fillId="0" borderId="0" xfId="0" applyFont="1" applyBorder="1" applyAlignment="1">
      <alignment horizontal="left" vertical="center"/>
    </xf>
    <xf numFmtId="0" fontId="33" fillId="0" borderId="0" xfId="0" applyFont="1" applyFill="1" applyBorder="1" applyAlignment="1">
      <alignment horizontal="center" vertical="center"/>
    </xf>
    <xf numFmtId="0" fontId="57" fillId="2" borderId="15" xfId="0" applyFont="1" applyFill="1" applyBorder="1" applyAlignment="1">
      <alignment horizontal="center" vertical="center" wrapText="1"/>
    </xf>
    <xf numFmtId="0" fontId="57" fillId="2" borderId="0"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5" fillId="0" borderId="0" xfId="0" applyFont="1" applyFill="1" applyBorder="1" applyAlignment="1">
      <alignment horizontal="center" vertical="center" wrapText="1"/>
    </xf>
    <xf numFmtId="3" fontId="57" fillId="2" borderId="0" xfId="0" applyNumberFormat="1" applyFont="1" applyFill="1" applyBorder="1" applyAlignment="1">
      <alignment horizontal="center" vertical="center" wrapText="1"/>
    </xf>
    <xf numFmtId="0" fontId="57" fillId="0" borderId="0" xfId="0" applyFont="1" applyFill="1" applyAlignment="1">
      <alignment horizontal="center" vertical="center" wrapText="1"/>
    </xf>
    <xf numFmtId="0" fontId="57" fillId="0" borderId="0" xfId="0" applyFont="1" applyFill="1" applyBorder="1" applyAlignment="1">
      <alignment horizontal="center" vertical="center" wrapText="1"/>
    </xf>
    <xf numFmtId="0" fontId="58" fillId="2" borderId="15" xfId="0" applyFont="1" applyFill="1" applyBorder="1" applyAlignment="1">
      <alignment horizontal="center" vertical="center" wrapText="1"/>
    </xf>
    <xf numFmtId="0" fontId="7" fillId="0" borderId="0" xfId="0" applyFont="1" applyBorder="1" applyAlignment="1">
      <alignment horizontal="left" vertical="center" wrapText="1"/>
    </xf>
    <xf numFmtId="0" fontId="54" fillId="5" borderId="0" xfId="0" applyFont="1" applyFill="1" applyBorder="1" applyAlignment="1">
      <alignment horizontal="center" vertical="center" wrapText="1"/>
    </xf>
    <xf numFmtId="0" fontId="54" fillId="5" borderId="0" xfId="0" applyFont="1" applyFill="1" applyBorder="1" applyAlignment="1">
      <alignment horizontal="center" vertical="center"/>
    </xf>
    <xf numFmtId="0" fontId="41" fillId="0" borderId="0" xfId="0" applyFont="1" applyBorder="1" applyAlignment="1">
      <alignment horizontal="left" vertical="center"/>
    </xf>
    <xf numFmtId="0" fontId="54" fillId="3" borderId="0" xfId="0" applyFont="1" applyFill="1" applyBorder="1" applyAlignment="1">
      <alignment horizontal="center" vertical="center" wrapText="1"/>
    </xf>
    <xf numFmtId="0" fontId="54" fillId="3" borderId="0" xfId="0" applyFont="1" applyFill="1" applyBorder="1" applyAlignment="1">
      <alignment horizontal="center" vertical="center"/>
    </xf>
    <xf numFmtId="0" fontId="75" fillId="0" borderId="0" xfId="0" applyFont="1" applyFill="1" applyAlignment="1">
      <alignment horizontal="left" vertical="center" wrapText="1"/>
    </xf>
    <xf numFmtId="0" fontId="80" fillId="0" borderId="0" xfId="0" applyFont="1" applyAlignment="1">
      <alignment horizontal="left" wrapText="1"/>
    </xf>
    <xf numFmtId="0" fontId="63" fillId="0" borderId="0" xfId="0" applyFont="1" applyAlignment="1">
      <alignment horizontal="center" vertical="top" wrapText="1"/>
    </xf>
    <xf numFmtId="0" fontId="62" fillId="3" borderId="4" xfId="0" applyFont="1" applyFill="1" applyBorder="1" applyAlignment="1">
      <alignment horizontal="center" vertical="center" wrapText="1"/>
    </xf>
    <xf numFmtId="0" fontId="62" fillId="3" borderId="5" xfId="0" applyFont="1" applyFill="1" applyBorder="1" applyAlignment="1">
      <alignment horizontal="center" vertical="center" wrapText="1"/>
    </xf>
    <xf numFmtId="0" fontId="69" fillId="0" borderId="0" xfId="0" applyFont="1" applyAlignment="1">
      <alignment horizontal="left" vertical="top" wrapText="1"/>
    </xf>
    <xf numFmtId="0" fontId="89" fillId="0" borderId="0" xfId="0" applyFont="1" applyAlignment="1">
      <alignment vertical="center" wrapText="1"/>
    </xf>
    <xf numFmtId="0" fontId="0" fillId="0" borderId="0" xfId="0" applyAlignment="1">
      <alignment vertical="center" wrapText="1"/>
    </xf>
    <xf numFmtId="3" fontId="64" fillId="0" borderId="0" xfId="0" applyNumberFormat="1" applyFont="1" applyAlignment="1">
      <alignment horizontal="center" wrapText="1"/>
    </xf>
    <xf numFmtId="3" fontId="64" fillId="0" borderId="7" xfId="0" applyNumberFormat="1" applyFont="1" applyBorder="1" applyAlignment="1">
      <alignment horizontal="center" wrapText="1"/>
    </xf>
    <xf numFmtId="172" fontId="64" fillId="0" borderId="10" xfId="0" applyNumberFormat="1" applyFont="1" applyBorder="1" applyAlignment="1">
      <alignment horizontal="center" wrapText="1"/>
    </xf>
    <xf numFmtId="172" fontId="64" fillId="0" borderId="9" xfId="0" applyNumberFormat="1" applyFont="1" applyBorder="1" applyAlignment="1">
      <alignment horizontal="center" wrapText="1"/>
    </xf>
    <xf numFmtId="3" fontId="64" fillId="0" borderId="10" xfId="0" applyNumberFormat="1" applyFont="1" applyBorder="1" applyAlignment="1">
      <alignment horizontal="center" wrapText="1"/>
    </xf>
    <xf numFmtId="3" fontId="64" fillId="0" borderId="9" xfId="0" applyNumberFormat="1" applyFont="1" applyBorder="1" applyAlignment="1">
      <alignment horizontal="center" wrapText="1"/>
    </xf>
    <xf numFmtId="0" fontId="62" fillId="3" borderId="11" xfId="0" applyFont="1" applyFill="1" applyBorder="1" applyAlignment="1">
      <alignment horizontal="center" vertical="center"/>
    </xf>
    <xf numFmtId="0" fontId="62" fillId="3" borderId="5" xfId="0" applyFont="1" applyFill="1" applyBorder="1" applyAlignment="1">
      <alignment horizontal="center" vertical="center"/>
    </xf>
    <xf numFmtId="0" fontId="0" fillId="0" borderId="0" xfId="0" applyAlignment="1">
      <alignment horizontal="left" vertical="center" wrapText="1"/>
    </xf>
    <xf numFmtId="0" fontId="34" fillId="0" borderId="0" xfId="0" applyFont="1" applyAlignment="1">
      <alignment horizontal="left" vertical="top" wrapText="1"/>
    </xf>
    <xf numFmtId="0" fontId="63" fillId="0" borderId="0" xfId="0" applyFont="1" applyAlignment="1">
      <alignment horizontal="center"/>
    </xf>
    <xf numFmtId="0" fontId="63" fillId="0" borderId="0" xfId="0" applyFont="1" applyAlignment="1">
      <alignment horizontal="left"/>
    </xf>
    <xf numFmtId="3" fontId="73" fillId="0" borderId="8" xfId="0" applyNumberFormat="1" applyFont="1" applyBorder="1" applyAlignment="1">
      <alignment horizontal="center" vertical="top" wrapText="1"/>
    </xf>
    <xf numFmtId="3" fontId="73" fillId="0" borderId="9" xfId="0" applyNumberFormat="1" applyFont="1" applyBorder="1" applyAlignment="1">
      <alignment horizontal="center" vertical="top" wrapText="1"/>
    </xf>
    <xf numFmtId="3" fontId="62" fillId="0" borderId="8" xfId="0" applyNumberFormat="1" applyFont="1" applyBorder="1" applyAlignment="1">
      <alignment horizontal="center"/>
    </xf>
    <xf numFmtId="3" fontId="62" fillId="0" borderId="9" xfId="0" applyNumberFormat="1" applyFont="1" applyBorder="1" applyAlignment="1">
      <alignment horizontal="center"/>
    </xf>
    <xf numFmtId="3" fontId="62" fillId="0" borderId="10" xfId="0" applyNumberFormat="1" applyFont="1" applyBorder="1" applyAlignment="1">
      <alignment horizontal="center" wrapText="1"/>
    </xf>
    <xf numFmtId="3" fontId="62" fillId="0" borderId="9" xfId="0" applyNumberFormat="1" applyFont="1" applyBorder="1" applyAlignment="1">
      <alignment horizontal="center" wrapText="1"/>
    </xf>
    <xf numFmtId="3" fontId="62" fillId="0" borderId="8" xfId="0" applyNumberFormat="1" applyFont="1" applyBorder="1" applyAlignment="1">
      <alignment horizontal="center" wrapText="1"/>
    </xf>
    <xf numFmtId="0" fontId="62" fillId="3" borderId="11" xfId="0" applyFont="1" applyFill="1" applyBorder="1" applyAlignment="1">
      <alignment horizontal="center" vertical="top" wrapText="1"/>
    </xf>
    <xf numFmtId="0" fontId="62" fillId="3" borderId="5" xfId="0" applyFont="1" applyFill="1" applyBorder="1" applyAlignment="1">
      <alignment horizontal="center" vertical="top" wrapText="1"/>
    </xf>
    <xf numFmtId="0" fontId="62" fillId="3" borderId="4" xfId="0" applyFont="1" applyFill="1" applyBorder="1" applyAlignment="1">
      <alignment horizontal="center" vertical="top" wrapText="1"/>
    </xf>
    <xf numFmtId="3" fontId="63" fillId="0" borderId="6" xfId="0" applyNumberFormat="1" applyFont="1" applyBorder="1" applyAlignment="1">
      <alignment horizontal="center" wrapText="1"/>
    </xf>
    <xf numFmtId="3" fontId="63" fillId="0" borderId="7" xfId="0" applyNumberFormat="1" applyFont="1" applyBorder="1" applyAlignment="1">
      <alignment horizontal="center" wrapText="1"/>
    </xf>
    <xf numFmtId="3" fontId="63" fillId="0" borderId="0" xfId="0" applyNumberFormat="1" applyFont="1" applyAlignment="1">
      <alignment horizontal="center" wrapText="1"/>
    </xf>
    <xf numFmtId="0" fontId="62" fillId="0" borderId="8" xfId="0" applyFont="1" applyBorder="1" applyAlignment="1">
      <alignment horizontal="center" vertical="top" wrapText="1"/>
    </xf>
    <xf numFmtId="0" fontId="62" fillId="0" borderId="9" xfId="0" applyFont="1" applyBorder="1" applyAlignment="1">
      <alignment horizontal="center" vertical="top" wrapText="1"/>
    </xf>
    <xf numFmtId="0" fontId="62" fillId="0" borderId="10" xfId="0" applyFont="1" applyBorder="1" applyAlignment="1">
      <alignment horizontal="center" wrapText="1"/>
    </xf>
    <xf numFmtId="0" fontId="72" fillId="0" borderId="8" xfId="0" applyFont="1" applyBorder="1" applyAlignment="1">
      <alignment horizontal="center" wrapText="1"/>
    </xf>
    <xf numFmtId="0" fontId="72" fillId="0" borderId="9" xfId="0" applyFont="1" applyBorder="1" applyAlignment="1">
      <alignment horizontal="center" wrapText="1"/>
    </xf>
    <xf numFmtId="0" fontId="72" fillId="3" borderId="11" xfId="0" applyFont="1" applyFill="1" applyBorder="1" applyAlignment="1">
      <alignment horizontal="center"/>
    </xf>
    <xf numFmtId="0" fontId="72" fillId="3" borderId="5" xfId="0" applyFont="1" applyFill="1" applyBorder="1" applyAlignment="1">
      <alignment horizontal="center"/>
    </xf>
    <xf numFmtId="0" fontId="62" fillId="0" borderId="8" xfId="0" applyFont="1" applyBorder="1" applyAlignment="1">
      <alignment horizontal="center" wrapText="1"/>
    </xf>
    <xf numFmtId="0" fontId="62" fillId="0" borderId="9" xfId="0" applyFont="1" applyBorder="1" applyAlignment="1">
      <alignment horizontal="center" wrapText="1"/>
    </xf>
    <xf numFmtId="0" fontId="72" fillId="0" borderId="10" xfId="0" applyFont="1" applyBorder="1" applyAlignment="1">
      <alignment horizontal="center" wrapText="1"/>
    </xf>
    <xf numFmtId="0" fontId="57" fillId="0" borderId="0" xfId="0" applyFont="1" applyAlignment="1">
      <alignment vertical="center" wrapText="1"/>
    </xf>
    <xf numFmtId="0" fontId="34" fillId="0" borderId="0" xfId="0" applyFont="1" applyAlignment="1">
      <alignment horizontal="left" vertical="center" wrapText="1"/>
    </xf>
    <xf numFmtId="0" fontId="63" fillId="0" borderId="0" xfId="0" applyFont="1" applyAlignment="1">
      <alignment horizontal="left" wrapText="1"/>
    </xf>
    <xf numFmtId="0" fontId="63" fillId="4" borderId="11" xfId="0" applyFont="1" applyFill="1" applyBorder="1" applyAlignment="1">
      <alignment horizontal="center" wrapText="1"/>
    </xf>
    <xf numFmtId="0" fontId="63" fillId="4" borderId="5" xfId="0" applyFont="1" applyFill="1" applyBorder="1" applyAlignment="1">
      <alignment horizontal="center" wrapText="1"/>
    </xf>
    <xf numFmtId="0" fontId="63" fillId="0" borderId="0" xfId="0" applyFont="1" applyBorder="1" applyAlignment="1">
      <alignment horizontal="center" wrapText="1"/>
    </xf>
    <xf numFmtId="0" fontId="63" fillId="0" borderId="7" xfId="0" applyFont="1" applyBorder="1" applyAlignment="1">
      <alignment horizontal="center" wrapText="1"/>
    </xf>
    <xf numFmtId="0" fontId="63" fillId="0" borderId="10" xfId="0" applyFont="1" applyBorder="1" applyAlignment="1">
      <alignment horizontal="center" wrapText="1"/>
    </xf>
    <xf numFmtId="0" fontId="63" fillId="0" borderId="9" xfId="0" applyFont="1" applyBorder="1" applyAlignment="1">
      <alignment horizontal="center" wrapText="1"/>
    </xf>
    <xf numFmtId="0" fontId="74" fillId="0" borderId="0" xfId="0" applyFont="1" applyBorder="1" applyAlignment="1">
      <alignment horizontal="center" vertical="center" wrapText="1"/>
    </xf>
    <xf numFmtId="0" fontId="74" fillId="0" borderId="10" xfId="0" applyFont="1" applyBorder="1" applyAlignment="1">
      <alignment horizontal="center" vertical="center" wrapText="1"/>
    </xf>
  </cellXfs>
  <cellStyles count="8">
    <cellStyle name="Akcent 1" xfId="7" builtinId="29"/>
    <cellStyle name="Dziesiętny" xfId="2" builtinId="3"/>
    <cellStyle name="Dziesiętny 2" xfId="4" xr:uid="{00000000-0005-0000-0000-000002000000}"/>
    <cellStyle name="Hiperłącze" xfId="1" builtinId="8"/>
    <cellStyle name="Normalny" xfId="0" builtinId="0"/>
    <cellStyle name="Normalny 2" xfId="3" xr:uid="{00000000-0005-0000-0000-000005000000}"/>
    <cellStyle name="Procentowy" xfId="6" builtinId="5"/>
    <cellStyle name="Walutowy" xfId="5" builtinId="4"/>
  </cellStyles>
  <dxfs count="0"/>
  <tableStyles count="0" defaultTableStyle="TableStyleMedium2" defaultPivotStyle="PivotStyleLight16"/>
  <colors>
    <mruColors>
      <color rgb="FF00A082"/>
      <color rgb="FF6E6E6E"/>
      <color rgb="FFA77556"/>
      <color rgb="FF58A89E"/>
      <color rgb="FFD7E9E3"/>
      <color rgb="FFA4D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1828800</xdr:colOff>
      <xdr:row>7</xdr:row>
      <xdr:rowOff>27353</xdr:rowOff>
    </xdr:to>
    <xdr:pic>
      <xdr:nvPicPr>
        <xdr:cNvPr id="2" name="Obraz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2114550" cy="1313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571500" cy="346486"/>
    <xdr:pic>
      <xdr:nvPicPr>
        <xdr:cNvPr id="2" name="Obraz 1">
          <a:extLst>
            <a:ext uri="{FF2B5EF4-FFF2-40B4-BE49-F238E27FC236}">
              <a16:creationId xmlns:a16="http://schemas.microsoft.com/office/drawing/2014/main" id="{E26D922B-69FB-4D5D-B8E3-727B7B7C02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3464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13</xdr:row>
      <xdr:rowOff>19050</xdr:rowOff>
    </xdr:from>
    <xdr:to>
      <xdr:col>14</xdr:col>
      <xdr:colOff>9525</xdr:colOff>
      <xdr:row>32</xdr:row>
      <xdr:rowOff>41877</xdr:rowOff>
    </xdr:to>
    <xdr:pic>
      <xdr:nvPicPr>
        <xdr:cNvPr id="2" name="Obraz 1">
          <a:extLst>
            <a:ext uri="{FF2B5EF4-FFF2-40B4-BE49-F238E27FC236}">
              <a16:creationId xmlns:a16="http://schemas.microsoft.com/office/drawing/2014/main" id="{951D3C86-8FBA-4454-B202-B42FFBA787D6}"/>
            </a:ext>
          </a:extLst>
        </xdr:cNvPr>
        <xdr:cNvPicPr>
          <a:picLocks noChangeAspect="1"/>
        </xdr:cNvPicPr>
      </xdr:nvPicPr>
      <xdr:blipFill>
        <a:blip xmlns:r="http://schemas.openxmlformats.org/officeDocument/2006/relationships" r:embed="rId1"/>
        <a:stretch>
          <a:fillRect/>
        </a:stretch>
      </xdr:blipFill>
      <xdr:spPr>
        <a:xfrm>
          <a:off x="609600" y="3143250"/>
          <a:ext cx="7934325" cy="3928077"/>
        </a:xfrm>
        <a:prstGeom prst="rect">
          <a:avLst/>
        </a:prstGeom>
      </xdr:spPr>
    </xdr:pic>
    <xdr:clientData/>
  </xdr:twoCellAnchor>
  <xdr:twoCellAnchor editAs="oneCell">
    <xdr:from>
      <xdr:col>0</xdr:col>
      <xdr:colOff>0</xdr:colOff>
      <xdr:row>0</xdr:row>
      <xdr:rowOff>0</xdr:rowOff>
    </xdr:from>
    <xdr:to>
      <xdr:col>0</xdr:col>
      <xdr:colOff>571500</xdr:colOff>
      <xdr:row>1</xdr:row>
      <xdr:rowOff>155986</xdr:rowOff>
    </xdr:to>
    <xdr:pic>
      <xdr:nvPicPr>
        <xdr:cNvPr id="3" name="Obraz 2">
          <a:extLst>
            <a:ext uri="{FF2B5EF4-FFF2-40B4-BE49-F238E27FC236}">
              <a16:creationId xmlns:a16="http://schemas.microsoft.com/office/drawing/2014/main" id="{6390270C-2AE5-42FA-8A98-DEC68EBE08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71500" cy="346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533400</xdr:colOff>
      <xdr:row>1</xdr:row>
      <xdr:rowOff>107739</xdr:rowOff>
    </xdr:to>
    <xdr:pic>
      <xdr:nvPicPr>
        <xdr:cNvPr id="2" name="Obraz 1">
          <a:extLst>
            <a:ext uri="{FF2B5EF4-FFF2-40B4-BE49-F238E27FC236}">
              <a16:creationId xmlns:a16="http://schemas.microsoft.com/office/drawing/2014/main" id="{930EE788-F2B7-42A8-984F-24E71613A3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33400" cy="309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714374</xdr:colOff>
      <xdr:row>1</xdr:row>
      <xdr:rowOff>157908</xdr:rowOff>
    </xdr:to>
    <xdr:pic>
      <xdr:nvPicPr>
        <xdr:cNvPr id="3" name="Obraz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714374</xdr:colOff>
      <xdr:row>1</xdr:row>
      <xdr:rowOff>176958</xdr:rowOff>
    </xdr:to>
    <xdr:pic>
      <xdr:nvPicPr>
        <xdr:cNvPr id="2" name="Obraz 1">
          <a:extLst>
            <a:ext uri="{FF2B5EF4-FFF2-40B4-BE49-F238E27FC236}">
              <a16:creationId xmlns:a16="http://schemas.microsoft.com/office/drawing/2014/main" id="{5D6458A9-E508-4DCD-805C-A594158E7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723899</xdr:colOff>
      <xdr:row>1</xdr:row>
      <xdr:rowOff>215058</xdr:rowOff>
    </xdr:to>
    <xdr:pic>
      <xdr:nvPicPr>
        <xdr:cNvPr id="2" name="Obraz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723899</xdr:colOff>
      <xdr:row>1</xdr:row>
      <xdr:rowOff>171916</xdr:rowOff>
    </xdr:to>
    <xdr:pic>
      <xdr:nvPicPr>
        <xdr:cNvPr id="2" name="Obraz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714374</xdr:colOff>
      <xdr:row>1</xdr:row>
      <xdr:rowOff>178319</xdr:rowOff>
    </xdr:to>
    <xdr:pic>
      <xdr:nvPicPr>
        <xdr:cNvPr id="2" name="Obraz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555806</xdr:colOff>
      <xdr:row>1</xdr:row>
      <xdr:rowOff>114301</xdr:rowOff>
    </xdr:to>
    <xdr:pic>
      <xdr:nvPicPr>
        <xdr:cNvPr id="2" name="Obraz 1">
          <a:extLst>
            <a:ext uri="{FF2B5EF4-FFF2-40B4-BE49-F238E27FC236}">
              <a16:creationId xmlns:a16="http://schemas.microsoft.com/office/drawing/2014/main" id="{EE96EC49-7463-4AD6-8612-9A3BB1C8B6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555806"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480060</xdr:colOff>
      <xdr:row>1</xdr:row>
      <xdr:rowOff>63073</xdr:rowOff>
    </xdr:to>
    <xdr:pic>
      <xdr:nvPicPr>
        <xdr:cNvPr id="2" name="Obraz 1">
          <a:extLst>
            <a:ext uri="{FF2B5EF4-FFF2-40B4-BE49-F238E27FC236}">
              <a16:creationId xmlns:a16="http://schemas.microsoft.com/office/drawing/2014/main" id="{E92220ED-971E-4E6F-BB9E-A455A0BEC2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80060" cy="289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0</xdr:col>
      <xdr:colOff>540250</xdr:colOff>
      <xdr:row>1</xdr:row>
      <xdr:rowOff>331695</xdr:rowOff>
    </xdr:to>
    <xdr:pic>
      <xdr:nvPicPr>
        <xdr:cNvPr id="2" name="Obraz 1">
          <a:extLst>
            <a:ext uri="{FF2B5EF4-FFF2-40B4-BE49-F238E27FC236}">
              <a16:creationId xmlns:a16="http://schemas.microsoft.com/office/drawing/2014/main" id="{72A80A88-FB02-41DB-AD0C-EFC3727512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9295"/>
          <a:ext cx="540250" cy="3316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Biernat Nikodem" id="{70EA8383-8779-4DFD-8C26-17FAAAF717E2}" userId="S::BZ062176@kghm.com::1a24df6d-8f55-4f17-984e-ff31ea6aeb1d" providerId="AD"/>
  <person displayName="Kuśnierz Berenika" id="{BFB7862D-D472-4D4F-9BB5-2207D5FE4289}" userId="S::BZ071282@kghm.com::f75c4f0d-338b-465e-8032-e181d9046b5a"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 dT="2022-08-03T07:20:50.29" personId="{70EA8383-8779-4DFD-8C26-17FAAAF717E2}" id="{49D0A65A-7E70-4D19-AABD-ABF54938B251}">
    <text>Scope 1 + Scope 2</text>
  </threadedComment>
  <threadedComment ref="B10" dT="2022-08-04T05:29:37.69" personId="{BFB7862D-D472-4D4F-9BB5-2207D5FE4289}" id="{7D9C0065-120B-46FC-8192-5A865C438539}" parentId="{49D0A65A-7E70-4D19-AABD-ABF54938B251}">
    <text>tak bo to "location-based"</text>
  </threadedComment>
</ThreadedComments>
</file>

<file path=xl/threadedComments/threadedComment2.xml><?xml version="1.0" encoding="utf-8"?>
<ThreadedComments xmlns="http://schemas.microsoft.com/office/spreadsheetml/2018/threadedcomments" xmlns:x="http://schemas.openxmlformats.org/spreadsheetml/2006/main">
  <threadedComment ref="M3" dT="2022-06-08T11:23:57.02" personId="{BFB7862D-D472-4D4F-9BB5-2207D5FE4289}" id="{922C38D6-FCA5-4864-B469-99D73A3A9E25}">
    <text>brak w r n-f oraz rap. zintegrowanym informacji dot. waste management dla GK</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BZ071282\Downloads\integrated_report_of_kghm_polska_miedz_s.a._and_the_kghm_polska_miedz_s.a._group_for_2021%20(1).pdf" TargetMode="External"/><Relationship Id="rId1" Type="http://schemas.openxmlformats.org/officeDocument/2006/relationships/hyperlink" Target="https://raportcsr2021.kghm.com/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file:///C:\Users\BZ071282\Downloads\integrated_report_of_kghm_polska_miedz_s.a._and_the_kghm_polska_miedz_s.a._group_for_2021.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C31"/>
  <sheetViews>
    <sheetView showGridLines="0" tabSelected="1" workbookViewId="0">
      <selection activeCell="B29" sqref="B29"/>
    </sheetView>
  </sheetViews>
  <sheetFormatPr defaultColWidth="9.140625" defaultRowHeight="15" x14ac:dyDescent="0.25"/>
  <cols>
    <col min="1" max="1" width="4.28515625" style="1" customWidth="1"/>
    <col min="2" max="3" width="73.140625" style="1" customWidth="1"/>
    <col min="4" max="4" width="9.140625" style="1"/>
    <col min="5" max="5" width="21.42578125" style="1" bestFit="1" customWidth="1"/>
    <col min="6" max="6" width="31.42578125" style="1" customWidth="1"/>
    <col min="7" max="7" width="53" style="1" customWidth="1"/>
    <col min="8" max="10" width="9.140625" style="1"/>
    <col min="11" max="11" width="20.42578125" style="1" customWidth="1"/>
    <col min="12" max="16384" width="9.140625" style="1"/>
  </cols>
  <sheetData>
    <row r="8" spans="2:3" ht="22.5" x14ac:dyDescent="0.25">
      <c r="B8" s="83" t="s">
        <v>554</v>
      </c>
      <c r="C8" s="12"/>
    </row>
    <row r="9" spans="2:3" x14ac:dyDescent="0.25">
      <c r="B9" s="2"/>
      <c r="C9" s="2"/>
    </row>
    <row r="10" spans="2:3" ht="49.5" x14ac:dyDescent="0.25">
      <c r="B10" s="76" t="s">
        <v>450</v>
      </c>
      <c r="C10" s="2"/>
    </row>
    <row r="11" spans="2:3" ht="16.5" x14ac:dyDescent="0.3">
      <c r="B11" s="77"/>
      <c r="C11" s="2"/>
    </row>
    <row r="12" spans="2:3" ht="33" x14ac:dyDescent="0.25">
      <c r="B12" s="76" t="s">
        <v>451</v>
      </c>
      <c r="C12" s="2"/>
    </row>
    <row r="13" spans="2:3" x14ac:dyDescent="0.25">
      <c r="C13" s="3"/>
    </row>
    <row r="14" spans="2:3" x14ac:dyDescent="0.25">
      <c r="C14" s="3"/>
    </row>
    <row r="15" spans="2:3" x14ac:dyDescent="0.25">
      <c r="C15" s="2"/>
    </row>
    <row r="16" spans="2:3" ht="16.5" x14ac:dyDescent="0.25">
      <c r="B16" s="76" t="s">
        <v>427</v>
      </c>
      <c r="C16" s="13"/>
    </row>
    <row r="17" spans="1:3" x14ac:dyDescent="0.25">
      <c r="A17" s="36"/>
      <c r="B17" s="498" t="s">
        <v>552</v>
      </c>
      <c r="C17" s="38"/>
    </row>
    <row r="18" spans="1:3" x14ac:dyDescent="0.25">
      <c r="A18" s="36"/>
      <c r="B18" s="498" t="s">
        <v>553</v>
      </c>
      <c r="C18" s="14"/>
    </row>
    <row r="19" spans="1:3" ht="16.5" x14ac:dyDescent="0.3">
      <c r="B19" s="77"/>
      <c r="C19" s="14"/>
    </row>
    <row r="20" spans="1:3" ht="33" x14ac:dyDescent="0.25">
      <c r="B20" s="76" t="s">
        <v>134</v>
      </c>
      <c r="C20" s="14"/>
    </row>
    <row r="21" spans="1:3" ht="16.5" x14ac:dyDescent="0.25">
      <c r="B21" s="78" t="s">
        <v>135</v>
      </c>
    </row>
    <row r="22" spans="1:3" ht="16.5" x14ac:dyDescent="0.25">
      <c r="B22" s="79"/>
    </row>
    <row r="23" spans="1:3" ht="16.5" x14ac:dyDescent="0.25">
      <c r="B23" s="80" t="s">
        <v>131</v>
      </c>
    </row>
    <row r="24" spans="1:3" ht="16.5" x14ac:dyDescent="0.25">
      <c r="B24" s="80" t="s">
        <v>132</v>
      </c>
    </row>
    <row r="25" spans="1:3" ht="16.5" x14ac:dyDescent="0.25">
      <c r="B25" s="80" t="s">
        <v>133</v>
      </c>
    </row>
    <row r="26" spans="1:3" ht="16.5" x14ac:dyDescent="0.3">
      <c r="B26" s="77"/>
    </row>
    <row r="27" spans="1:3" ht="16.5" x14ac:dyDescent="0.3">
      <c r="B27" s="77"/>
    </row>
    <row r="28" spans="1:3" ht="16.5" x14ac:dyDescent="0.3">
      <c r="B28" s="77"/>
    </row>
    <row r="29" spans="1:3" ht="16.5" x14ac:dyDescent="0.3">
      <c r="B29" s="81" t="s">
        <v>555</v>
      </c>
    </row>
    <row r="30" spans="1:3" ht="16.5" x14ac:dyDescent="0.3">
      <c r="B30" s="77"/>
    </row>
    <row r="31" spans="1:3" ht="16.5" x14ac:dyDescent="0.3">
      <c r="B31" s="82"/>
    </row>
  </sheetData>
  <hyperlinks>
    <hyperlink ref="B17" r:id="rId1" xr:uid="{00000000-0004-0000-0000-000000000000}"/>
    <hyperlink ref="B18"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748AB-A7EF-4EB5-A0D0-F0D3853073A8}">
  <sheetPr>
    <tabColor rgb="FF0070C0"/>
  </sheetPr>
  <dimension ref="B2:U120"/>
  <sheetViews>
    <sheetView showGridLines="0" zoomScale="85" zoomScaleNormal="85" workbookViewId="0">
      <selection activeCell="K64" sqref="K64"/>
    </sheetView>
  </sheetViews>
  <sheetFormatPr defaultRowHeight="16.5" x14ac:dyDescent="0.3"/>
  <cols>
    <col min="1" max="1" width="9.140625" style="162"/>
    <col min="2" max="2" width="47.28515625" style="162" customWidth="1"/>
    <col min="3" max="3" width="15.42578125" style="162" customWidth="1"/>
    <col min="4" max="4" width="19" style="162" customWidth="1"/>
    <col min="5" max="5" width="18.85546875" style="162" bestFit="1" customWidth="1"/>
    <col min="6" max="10" width="12" style="162" customWidth="1"/>
    <col min="11" max="11" width="28.7109375" style="162" customWidth="1"/>
    <col min="12" max="12" width="31.7109375" style="162" customWidth="1"/>
    <col min="13" max="13" width="7.85546875" style="162" customWidth="1"/>
    <col min="14" max="14" width="9.42578125" style="162" customWidth="1"/>
    <col min="15" max="15" width="8.140625" style="162" customWidth="1"/>
    <col min="16" max="16" width="8.7109375" style="162" customWidth="1"/>
    <col min="17" max="17" width="1" style="162" customWidth="1"/>
    <col min="18" max="18" width="4.5703125" style="162" customWidth="1"/>
    <col min="19" max="19" width="2.28515625" style="162" customWidth="1"/>
    <col min="20" max="16384" width="9.140625" style="162"/>
  </cols>
  <sheetData>
    <row r="2" spans="2:21" ht="21" x14ac:dyDescent="0.3">
      <c r="B2" s="436" t="s">
        <v>201</v>
      </c>
      <c r="C2" s="436"/>
      <c r="D2" s="436"/>
      <c r="K2" s="479"/>
      <c r="L2" s="479"/>
      <c r="M2" s="306"/>
    </row>
    <row r="3" spans="2:21" ht="15.75" customHeight="1" thickBot="1" x14ac:dyDescent="0.35">
      <c r="B3" s="353" t="s">
        <v>88</v>
      </c>
      <c r="C3" s="353"/>
      <c r="K3" s="565"/>
      <c r="L3" s="565"/>
      <c r="M3" s="565"/>
      <c r="N3" s="565"/>
      <c r="O3" s="565"/>
      <c r="P3" s="565"/>
      <c r="Q3" s="565"/>
      <c r="R3" s="565"/>
      <c r="S3" s="565"/>
      <c r="T3" s="565"/>
    </row>
    <row r="4" spans="2:21" x14ac:dyDescent="0.3">
      <c r="B4" s="314" t="s">
        <v>0</v>
      </c>
      <c r="C4" s="298">
        <v>2021</v>
      </c>
      <c r="D4" s="408">
        <v>2020</v>
      </c>
      <c r="E4" s="299">
        <v>2019</v>
      </c>
      <c r="F4" s="299">
        <v>2018</v>
      </c>
      <c r="G4" s="299">
        <v>2017</v>
      </c>
      <c r="H4" s="300">
        <v>2016</v>
      </c>
      <c r="K4" s="565"/>
      <c r="L4" s="565"/>
      <c r="M4" s="565"/>
      <c r="N4" s="565"/>
      <c r="O4" s="565"/>
      <c r="P4" s="565"/>
      <c r="Q4" s="565"/>
      <c r="R4" s="565"/>
      <c r="S4" s="565"/>
      <c r="T4" s="565"/>
      <c r="U4" s="397"/>
    </row>
    <row r="5" spans="2:21" ht="28.5" x14ac:dyDescent="0.3">
      <c r="B5" s="307" t="s">
        <v>188</v>
      </c>
      <c r="C5" s="477" t="s">
        <v>309</v>
      </c>
      <c r="D5" s="309" t="s">
        <v>309</v>
      </c>
      <c r="E5" s="309" t="s">
        <v>189</v>
      </c>
      <c r="F5" s="309" t="s">
        <v>189</v>
      </c>
      <c r="G5" s="309" t="s">
        <v>189</v>
      </c>
      <c r="H5" s="476" t="s">
        <v>189</v>
      </c>
      <c r="K5" s="565"/>
      <c r="L5" s="565"/>
      <c r="M5" s="565"/>
      <c r="N5" s="565"/>
      <c r="O5" s="565"/>
      <c r="P5" s="565"/>
      <c r="Q5" s="565"/>
      <c r="R5" s="565"/>
      <c r="S5" s="565"/>
      <c r="T5" s="565"/>
    </row>
    <row r="6" spans="2:21" x14ac:dyDescent="0.3">
      <c r="B6" s="478" t="s">
        <v>190</v>
      </c>
      <c r="C6" s="301" t="s">
        <v>309</v>
      </c>
      <c r="D6" s="475" t="s">
        <v>309</v>
      </c>
      <c r="E6" s="475" t="s">
        <v>189</v>
      </c>
      <c r="F6" s="475" t="s">
        <v>189</v>
      </c>
      <c r="G6" s="487" t="s">
        <v>159</v>
      </c>
      <c r="H6" s="302" t="s">
        <v>159</v>
      </c>
      <c r="K6" s="565"/>
      <c r="L6" s="565"/>
      <c r="M6" s="565"/>
      <c r="N6" s="565"/>
      <c r="O6" s="565"/>
      <c r="P6" s="565"/>
      <c r="Q6" s="565"/>
      <c r="R6" s="565"/>
      <c r="S6" s="565"/>
      <c r="T6" s="565"/>
    </row>
    <row r="7" spans="2:21" x14ac:dyDescent="0.3">
      <c r="B7" s="307" t="s">
        <v>191</v>
      </c>
      <c r="C7" s="477" t="s">
        <v>309</v>
      </c>
      <c r="D7" s="309" t="s">
        <v>309</v>
      </c>
      <c r="E7" s="303" t="s">
        <v>189</v>
      </c>
      <c r="F7" s="309" t="s">
        <v>189</v>
      </c>
      <c r="G7" s="303" t="s">
        <v>189</v>
      </c>
      <c r="H7" s="476" t="s">
        <v>192</v>
      </c>
      <c r="K7" s="565"/>
      <c r="L7" s="565"/>
      <c r="M7" s="565"/>
      <c r="N7" s="565"/>
      <c r="O7" s="565"/>
      <c r="P7" s="565"/>
      <c r="Q7" s="565"/>
      <c r="R7" s="565"/>
      <c r="S7" s="565"/>
      <c r="T7" s="565"/>
    </row>
    <row r="8" spans="2:21" ht="15" customHeight="1" x14ac:dyDescent="0.3">
      <c r="B8" s="478" t="s">
        <v>193</v>
      </c>
      <c r="C8" s="301" t="s">
        <v>309</v>
      </c>
      <c r="D8" s="475" t="s">
        <v>309</v>
      </c>
      <c r="E8" s="475" t="s">
        <v>189</v>
      </c>
      <c r="F8" s="475" t="s">
        <v>189</v>
      </c>
      <c r="G8" s="475" t="s">
        <v>189</v>
      </c>
      <c r="H8" s="304" t="s">
        <v>192</v>
      </c>
      <c r="K8" s="565"/>
      <c r="L8" s="565"/>
      <c r="M8" s="565"/>
      <c r="N8" s="565"/>
      <c r="O8" s="565"/>
      <c r="P8" s="565"/>
      <c r="Q8" s="565"/>
      <c r="R8" s="565"/>
      <c r="S8" s="565"/>
      <c r="T8" s="565"/>
    </row>
    <row r="9" spans="2:21" ht="60" customHeight="1" thickBot="1" x14ac:dyDescent="0.35">
      <c r="B9" s="486" t="s">
        <v>251</v>
      </c>
      <c r="C9" s="485">
        <v>36.1</v>
      </c>
      <c r="D9" s="484">
        <v>36.799999999999997</v>
      </c>
      <c r="E9" s="484">
        <v>33.299999999999997</v>
      </c>
      <c r="F9" s="484">
        <v>29.6</v>
      </c>
      <c r="G9" s="484">
        <v>25.8</v>
      </c>
      <c r="H9" s="483">
        <v>26.6</v>
      </c>
      <c r="I9" s="308"/>
      <c r="K9" s="565"/>
      <c r="L9" s="565"/>
      <c r="M9" s="565"/>
      <c r="N9" s="565"/>
      <c r="O9" s="565"/>
      <c r="P9" s="565"/>
      <c r="Q9" s="565"/>
      <c r="R9" s="565"/>
      <c r="S9" s="565"/>
      <c r="T9" s="565"/>
    </row>
    <row r="10" spans="2:21" ht="17.25" customHeight="1" thickBot="1" x14ac:dyDescent="0.35">
      <c r="B10" s="314" t="s">
        <v>194</v>
      </c>
      <c r="C10" s="505"/>
      <c r="D10" s="506"/>
      <c r="E10" s="506"/>
      <c r="F10" s="506"/>
      <c r="G10" s="506"/>
      <c r="H10" s="506"/>
      <c r="K10" s="403"/>
      <c r="L10" s="403"/>
      <c r="M10" s="403"/>
      <c r="N10" s="403"/>
      <c r="O10" s="403"/>
      <c r="P10" s="403"/>
      <c r="Q10" s="403"/>
      <c r="R10" s="403"/>
      <c r="S10" s="403"/>
      <c r="T10" s="403"/>
      <c r="U10" s="403"/>
    </row>
    <row r="11" spans="2:21" ht="21" customHeight="1" x14ac:dyDescent="0.3">
      <c r="B11" s="307" t="s">
        <v>438</v>
      </c>
      <c r="C11" s="482">
        <v>2540</v>
      </c>
      <c r="D11" s="481">
        <v>2509</v>
      </c>
      <c r="E11" s="481">
        <v>2527</v>
      </c>
      <c r="F11" s="481">
        <v>2558</v>
      </c>
      <c r="G11" s="481">
        <v>2641</v>
      </c>
      <c r="H11" s="480">
        <v>2712</v>
      </c>
      <c r="K11" s="479"/>
      <c r="L11"/>
      <c r="M11" s="403"/>
      <c r="N11" s="403"/>
      <c r="O11" s="403"/>
      <c r="P11" s="403"/>
      <c r="Q11" s="403"/>
      <c r="R11" s="403"/>
      <c r="S11" s="403"/>
      <c r="T11" s="403"/>
      <c r="U11" s="403"/>
    </row>
    <row r="12" spans="2:21" ht="28.5" x14ac:dyDescent="0.3">
      <c r="B12" s="478" t="s">
        <v>195</v>
      </c>
      <c r="C12" s="301" t="s">
        <v>411</v>
      </c>
      <c r="D12" s="475" t="s">
        <v>412</v>
      </c>
      <c r="E12" s="475" t="s">
        <v>196</v>
      </c>
      <c r="F12" s="475" t="s">
        <v>197</v>
      </c>
      <c r="G12" s="475" t="s">
        <v>198</v>
      </c>
      <c r="H12" s="304" t="s">
        <v>199</v>
      </c>
      <c r="K12" s="453"/>
      <c r="L12"/>
      <c r="M12" s="403"/>
      <c r="N12" s="403"/>
      <c r="O12" s="403"/>
      <c r="P12" s="403"/>
      <c r="Q12" s="403"/>
      <c r="R12" s="403"/>
      <c r="S12" s="403"/>
      <c r="T12" s="403"/>
      <c r="U12" s="403"/>
    </row>
    <row r="13" spans="2:21" x14ac:dyDescent="0.3">
      <c r="B13" s="307" t="s">
        <v>439</v>
      </c>
      <c r="C13" s="477">
        <v>98.33</v>
      </c>
      <c r="D13" s="309">
        <v>98.3</v>
      </c>
      <c r="E13" s="309">
        <v>97.96</v>
      </c>
      <c r="F13" s="309">
        <v>97.82</v>
      </c>
      <c r="G13" s="309">
        <v>98.23</v>
      </c>
      <c r="H13" s="476">
        <v>98.18</v>
      </c>
      <c r="K13" s="453"/>
      <c r="L13"/>
      <c r="M13" s="403"/>
      <c r="N13" s="403"/>
      <c r="O13" s="403"/>
      <c r="P13" s="403"/>
      <c r="Q13" s="403"/>
      <c r="R13" s="403"/>
      <c r="S13" s="403"/>
      <c r="T13" s="403"/>
      <c r="U13" s="403"/>
    </row>
    <row r="14" spans="2:21" x14ac:dyDescent="0.3">
      <c r="B14" s="314" t="s">
        <v>200</v>
      </c>
      <c r="C14" s="305"/>
      <c r="D14" s="475"/>
      <c r="E14" s="475"/>
      <c r="F14" s="475"/>
      <c r="G14" s="475"/>
      <c r="H14" s="304"/>
      <c r="K14" s="473"/>
      <c r="L14"/>
      <c r="M14" s="403"/>
      <c r="N14" s="403"/>
      <c r="O14" s="403"/>
      <c r="P14" s="403"/>
      <c r="Q14" s="403"/>
      <c r="R14" s="403"/>
      <c r="S14" s="403"/>
      <c r="T14" s="403"/>
      <c r="U14" s="403"/>
    </row>
    <row r="15" spans="2:21" ht="29.25" thickBot="1" x14ac:dyDescent="0.35">
      <c r="B15" s="307" t="s">
        <v>256</v>
      </c>
      <c r="C15" s="442">
        <v>5.6</v>
      </c>
      <c r="D15" s="441">
        <v>7.31</v>
      </c>
      <c r="E15" s="474">
        <v>10.3</v>
      </c>
      <c r="F15" s="474">
        <v>10.3</v>
      </c>
      <c r="G15" s="474">
        <v>10.4</v>
      </c>
      <c r="H15" s="455">
        <v>12.7</v>
      </c>
      <c r="K15" s="473"/>
      <c r="L15"/>
      <c r="M15" s="403"/>
      <c r="N15" s="403"/>
      <c r="O15" s="403"/>
      <c r="P15" s="403"/>
      <c r="Q15" s="403"/>
      <c r="R15" s="403"/>
      <c r="S15" s="403"/>
      <c r="T15" s="403"/>
      <c r="U15" s="403"/>
    </row>
    <row r="16" spans="2:21" x14ac:dyDescent="0.3">
      <c r="K16" s="473"/>
      <c r="L16"/>
      <c r="M16" s="403"/>
      <c r="N16" s="403"/>
      <c r="O16" s="403"/>
      <c r="P16" s="403"/>
      <c r="Q16" s="403"/>
      <c r="R16" s="403"/>
      <c r="S16" s="403"/>
      <c r="T16" s="403"/>
      <c r="U16" s="403"/>
    </row>
    <row r="17" spans="2:21" ht="18" customHeight="1" x14ac:dyDescent="0.3">
      <c r="K17" s="453"/>
      <c r="L17"/>
      <c r="M17" s="403"/>
      <c r="N17" s="403"/>
      <c r="O17" s="403"/>
      <c r="P17" s="403"/>
      <c r="Q17" s="403"/>
      <c r="R17" s="403"/>
      <c r="S17" s="403"/>
      <c r="T17" s="403"/>
      <c r="U17" s="403"/>
    </row>
    <row r="18" spans="2:21" ht="21" x14ac:dyDescent="0.3">
      <c r="B18" s="436" t="s">
        <v>263</v>
      </c>
      <c r="C18" s="436"/>
      <c r="D18" s="436"/>
      <c r="E18" s="307"/>
      <c r="F18" s="307"/>
      <c r="G18" s="308"/>
      <c r="H18" s="308"/>
      <c r="I18" s="308"/>
      <c r="J18" s="308"/>
      <c r="K18" s="453"/>
      <c r="L18"/>
      <c r="M18" s="403"/>
      <c r="N18" s="403"/>
      <c r="O18" s="403"/>
      <c r="P18" s="403"/>
      <c r="Q18" s="403"/>
      <c r="R18" s="403"/>
      <c r="S18" s="403"/>
      <c r="T18" s="403"/>
      <c r="U18" s="403"/>
    </row>
    <row r="19" spans="2:21" x14ac:dyDescent="0.3">
      <c r="B19" s="309"/>
      <c r="C19" s="309"/>
      <c r="D19" s="309"/>
      <c r="E19" s="310"/>
      <c r="F19" s="307"/>
      <c r="G19" s="308"/>
      <c r="H19" s="308"/>
      <c r="I19" s="308"/>
      <c r="J19" s="308"/>
      <c r="K19" s="470"/>
      <c r="L19"/>
      <c r="M19" s="403"/>
      <c r="N19" s="403"/>
      <c r="O19" s="403"/>
      <c r="P19" s="403"/>
      <c r="Q19" s="403"/>
      <c r="R19" s="403"/>
      <c r="S19" s="403"/>
      <c r="T19" s="403"/>
      <c r="U19" s="403"/>
    </row>
    <row r="20" spans="2:21" ht="31.5" customHeight="1" x14ac:dyDescent="0.3">
      <c r="B20" s="311" t="s">
        <v>252</v>
      </c>
      <c r="C20" s="312"/>
      <c r="D20" s="312"/>
      <c r="E20" s="307"/>
      <c r="F20" s="307"/>
      <c r="G20" s="308"/>
      <c r="H20" s="308"/>
      <c r="I20" s="308"/>
      <c r="J20" s="308"/>
      <c r="K20" s="453"/>
      <c r="L20"/>
      <c r="M20" s="403"/>
      <c r="N20" s="403"/>
      <c r="O20" s="403"/>
      <c r="P20" s="403"/>
      <c r="Q20" s="403"/>
      <c r="R20" s="403"/>
      <c r="S20" s="403"/>
      <c r="T20" s="403"/>
      <c r="U20" s="403"/>
    </row>
    <row r="21" spans="2:21" ht="17.25" thickBot="1" x14ac:dyDescent="0.35">
      <c r="B21" s="313" t="s">
        <v>210</v>
      </c>
      <c r="C21" s="312"/>
      <c r="D21" s="309"/>
      <c r="E21" s="310"/>
      <c r="F21" s="566"/>
      <c r="G21" s="566"/>
      <c r="H21" s="308"/>
      <c r="I21" s="308"/>
      <c r="J21" s="308"/>
      <c r="K21" s="453"/>
      <c r="L21"/>
      <c r="M21" s="403"/>
      <c r="N21" s="403"/>
      <c r="O21" s="403"/>
      <c r="P21" s="403"/>
      <c r="Q21" s="403"/>
      <c r="R21" s="403"/>
      <c r="S21" s="403"/>
      <c r="T21" s="403"/>
      <c r="U21" s="403"/>
    </row>
    <row r="22" spans="2:21" x14ac:dyDescent="0.3">
      <c r="B22" s="314" t="s">
        <v>202</v>
      </c>
      <c r="C22" s="409">
        <v>2021</v>
      </c>
      <c r="D22" s="408">
        <v>2020</v>
      </c>
      <c r="E22" s="299">
        <v>2019</v>
      </c>
      <c r="F22" s="300">
        <v>2018</v>
      </c>
      <c r="G22" s="308"/>
      <c r="H22" s="308"/>
      <c r="I22" s="308"/>
      <c r="J22" s="308"/>
      <c r="K22" s="470"/>
      <c r="L22"/>
      <c r="M22" s="403"/>
      <c r="N22" s="403"/>
      <c r="O22" s="403"/>
      <c r="P22" s="403"/>
      <c r="Q22" s="403"/>
      <c r="R22" s="403"/>
      <c r="S22" s="403"/>
      <c r="T22" s="403"/>
      <c r="U22" s="403"/>
    </row>
    <row r="23" spans="2:21" x14ac:dyDescent="0.3">
      <c r="B23" s="307" t="s">
        <v>203</v>
      </c>
      <c r="C23" s="448">
        <v>0</v>
      </c>
      <c r="D23" s="451">
        <v>7</v>
      </c>
      <c r="E23" s="451">
        <v>2</v>
      </c>
      <c r="F23" s="447">
        <v>1</v>
      </c>
      <c r="G23" s="308"/>
      <c r="H23" s="308"/>
      <c r="I23" s="308"/>
      <c r="J23" s="308"/>
      <c r="K23" s="453"/>
      <c r="L23"/>
      <c r="M23" s="403"/>
      <c r="N23" s="403"/>
      <c r="O23" s="403"/>
      <c r="P23" s="403"/>
      <c r="Q23" s="403"/>
      <c r="R23" s="403"/>
      <c r="S23" s="403"/>
      <c r="T23" s="403"/>
      <c r="U23" s="403"/>
    </row>
    <row r="24" spans="2:21" ht="28.5" x14ac:dyDescent="0.3">
      <c r="B24" s="307" t="s">
        <v>204</v>
      </c>
      <c r="C24" s="448">
        <v>1</v>
      </c>
      <c r="D24" s="451">
        <v>0</v>
      </c>
      <c r="E24" s="451">
        <v>0</v>
      </c>
      <c r="F24" s="447">
        <v>0</v>
      </c>
      <c r="G24" s="308"/>
      <c r="H24" s="308"/>
      <c r="I24" s="308"/>
      <c r="J24" s="308"/>
      <c r="K24" s="470"/>
      <c r="L24"/>
      <c r="M24" s="403"/>
      <c r="N24" s="403"/>
      <c r="O24" s="403"/>
      <c r="P24" s="403"/>
      <c r="Q24" s="403"/>
      <c r="R24" s="403"/>
      <c r="S24" s="403"/>
      <c r="T24" s="403"/>
      <c r="U24" s="403"/>
    </row>
    <row r="25" spans="2:21" ht="42.75" x14ac:dyDescent="0.3">
      <c r="B25" s="307" t="s">
        <v>205</v>
      </c>
      <c r="C25" s="448">
        <v>0</v>
      </c>
      <c r="D25" s="315">
        <v>0</v>
      </c>
      <c r="E25" s="315">
        <v>0</v>
      </c>
      <c r="F25" s="316">
        <v>0</v>
      </c>
      <c r="G25" s="308"/>
      <c r="H25" s="308"/>
      <c r="I25" s="308"/>
      <c r="J25" s="308"/>
      <c r="K25" s="453"/>
      <c r="L25"/>
      <c r="M25" s="403"/>
      <c r="N25" s="403"/>
      <c r="O25" s="403"/>
      <c r="P25" s="403"/>
      <c r="Q25" s="403"/>
      <c r="R25" s="403"/>
      <c r="S25" s="403"/>
      <c r="T25" s="403"/>
      <c r="U25" s="403"/>
    </row>
    <row r="26" spans="2:21" ht="17.25" thickBot="1" x14ac:dyDescent="0.35">
      <c r="B26" s="471" t="s">
        <v>27</v>
      </c>
      <c r="C26" s="317">
        <v>1</v>
      </c>
      <c r="D26" s="318">
        <v>7</v>
      </c>
      <c r="E26" s="318">
        <v>2</v>
      </c>
      <c r="F26" s="319">
        <v>1</v>
      </c>
      <c r="G26" s="451"/>
      <c r="H26" s="308"/>
      <c r="I26" s="308"/>
      <c r="J26" s="308"/>
      <c r="K26" s="453"/>
      <c r="L26"/>
      <c r="M26" s="403"/>
      <c r="N26" s="403"/>
      <c r="O26" s="403"/>
      <c r="P26" s="403"/>
      <c r="Q26" s="403"/>
      <c r="R26" s="403"/>
      <c r="S26" s="403"/>
      <c r="T26" s="403"/>
      <c r="U26" s="403"/>
    </row>
    <row r="27" spans="2:21" x14ac:dyDescent="0.3">
      <c r="B27" s="309"/>
      <c r="C27" s="309"/>
      <c r="D27" s="309"/>
      <c r="E27" s="310"/>
      <c r="F27" s="310"/>
      <c r="G27" s="308"/>
      <c r="H27" s="308"/>
      <c r="I27" s="308"/>
      <c r="J27" s="308"/>
      <c r="K27" s="453"/>
      <c r="L27"/>
      <c r="M27" s="403"/>
      <c r="N27" s="403"/>
      <c r="O27" s="403"/>
      <c r="P27" s="403"/>
      <c r="Q27" s="403"/>
      <c r="R27" s="403"/>
      <c r="S27" s="403"/>
      <c r="T27" s="403"/>
      <c r="U27" s="403"/>
    </row>
    <row r="28" spans="2:21" ht="17.25" thickBot="1" x14ac:dyDescent="0.35">
      <c r="B28" s="313" t="s">
        <v>88</v>
      </c>
      <c r="C28" s="312"/>
      <c r="D28" s="309"/>
      <c r="E28" s="310"/>
      <c r="F28" s="566"/>
      <c r="G28" s="566"/>
      <c r="H28" s="308"/>
      <c r="I28" s="308"/>
      <c r="J28" s="308"/>
      <c r="K28" s="453"/>
      <c r="L28"/>
      <c r="M28" s="403"/>
      <c r="N28" s="403"/>
      <c r="O28" s="403"/>
      <c r="P28" s="403"/>
      <c r="Q28" s="403"/>
      <c r="R28" s="403"/>
      <c r="S28" s="403"/>
      <c r="T28" s="403"/>
      <c r="U28" s="403"/>
    </row>
    <row r="29" spans="2:21" x14ac:dyDescent="0.3">
      <c r="B29" s="314" t="s">
        <v>202</v>
      </c>
      <c r="C29" s="409">
        <v>2021</v>
      </c>
      <c r="D29" s="408">
        <v>2020</v>
      </c>
      <c r="E29" s="299">
        <v>2019</v>
      </c>
      <c r="F29" s="300">
        <v>2018</v>
      </c>
      <c r="G29" s="308"/>
      <c r="H29" s="308"/>
      <c r="I29" s="308"/>
      <c r="J29" s="308"/>
      <c r="K29" s="472"/>
      <c r="L29"/>
      <c r="M29" s="403"/>
      <c r="N29" s="403"/>
      <c r="O29" s="403"/>
      <c r="P29" s="403"/>
      <c r="Q29" s="403"/>
      <c r="R29" s="403"/>
      <c r="S29" s="403"/>
      <c r="T29" s="403"/>
      <c r="U29" s="403"/>
    </row>
    <row r="30" spans="2:21" x14ac:dyDescent="0.3">
      <c r="B30" s="307" t="s">
        <v>203</v>
      </c>
      <c r="C30" s="448">
        <v>0</v>
      </c>
      <c r="D30" s="451">
        <v>0</v>
      </c>
      <c r="E30" s="451">
        <v>0</v>
      </c>
      <c r="F30" s="447">
        <v>0</v>
      </c>
      <c r="G30" s="308"/>
      <c r="H30" s="308"/>
      <c r="I30" s="308"/>
      <c r="J30" s="308"/>
      <c r="K30" s="472"/>
      <c r="L30"/>
      <c r="M30" s="403"/>
      <c r="N30" s="403"/>
      <c r="O30" s="403"/>
      <c r="P30" s="403"/>
      <c r="Q30" s="403"/>
      <c r="R30" s="403"/>
      <c r="S30" s="403"/>
      <c r="T30" s="403"/>
      <c r="U30" s="403"/>
    </row>
    <row r="31" spans="2:21" ht="28.5" x14ac:dyDescent="0.3">
      <c r="B31" s="307" t="s">
        <v>204</v>
      </c>
      <c r="C31" s="448">
        <v>1</v>
      </c>
      <c r="D31" s="451">
        <v>0</v>
      </c>
      <c r="E31" s="451">
        <v>0</v>
      </c>
      <c r="F31" s="447">
        <v>0</v>
      </c>
      <c r="G31" s="308"/>
      <c r="H31" s="308"/>
      <c r="I31" s="308"/>
      <c r="J31" s="308"/>
      <c r="K31" s="472"/>
      <c r="L31"/>
      <c r="M31" s="403"/>
      <c r="N31" s="403"/>
      <c r="O31" s="403"/>
      <c r="P31" s="403"/>
      <c r="Q31" s="403"/>
      <c r="R31" s="403"/>
      <c r="S31" s="403"/>
      <c r="T31" s="403"/>
      <c r="U31" s="403"/>
    </row>
    <row r="32" spans="2:21" ht="42.75" x14ac:dyDescent="0.3">
      <c r="B32" s="307" t="s">
        <v>205</v>
      </c>
      <c r="C32" s="448">
        <v>0</v>
      </c>
      <c r="D32" s="451">
        <v>0</v>
      </c>
      <c r="E32" s="315">
        <v>0</v>
      </c>
      <c r="F32" s="316">
        <v>0</v>
      </c>
      <c r="G32" s="308"/>
      <c r="H32" s="308"/>
      <c r="I32" s="308"/>
      <c r="J32" s="308"/>
      <c r="K32" s="470"/>
      <c r="L32"/>
      <c r="M32" s="403"/>
      <c r="N32" s="403"/>
      <c r="O32" s="403"/>
      <c r="P32" s="403"/>
      <c r="Q32" s="403"/>
      <c r="R32" s="403"/>
      <c r="S32" s="403"/>
      <c r="T32" s="403"/>
      <c r="U32" s="403"/>
    </row>
    <row r="33" spans="2:21" ht="17.25" thickBot="1" x14ac:dyDescent="0.35">
      <c r="B33" s="471" t="s">
        <v>27</v>
      </c>
      <c r="C33" s="317">
        <v>1</v>
      </c>
      <c r="D33" s="318">
        <v>0</v>
      </c>
      <c r="E33" s="318">
        <v>0</v>
      </c>
      <c r="F33" s="319">
        <v>0</v>
      </c>
      <c r="G33" s="451"/>
      <c r="H33" s="308"/>
      <c r="I33" s="308"/>
      <c r="J33" s="308"/>
      <c r="K33" s="453"/>
      <c r="L33"/>
      <c r="M33" s="403"/>
      <c r="N33" s="403"/>
      <c r="O33" s="403"/>
      <c r="P33" s="403"/>
      <c r="Q33" s="403"/>
      <c r="R33" s="403"/>
      <c r="S33" s="403"/>
      <c r="T33" s="403"/>
      <c r="U33" s="403"/>
    </row>
    <row r="34" spans="2:21" ht="60" customHeight="1" x14ac:dyDescent="0.3">
      <c r="B34" s="309"/>
      <c r="C34" s="309"/>
      <c r="D34" s="309"/>
      <c r="E34" s="310"/>
      <c r="F34" s="310"/>
      <c r="G34" s="308"/>
      <c r="H34" s="308"/>
      <c r="I34" s="308"/>
      <c r="J34" s="308"/>
      <c r="K34" s="453"/>
      <c r="L34"/>
      <c r="M34" s="403"/>
      <c r="N34" s="403"/>
      <c r="O34" s="403"/>
      <c r="P34" s="403"/>
      <c r="Q34" s="403"/>
      <c r="R34" s="403"/>
      <c r="S34" s="403"/>
      <c r="T34" s="403"/>
      <c r="U34" s="403"/>
    </row>
    <row r="35" spans="2:21" ht="21" x14ac:dyDescent="0.3">
      <c r="B35" s="436" t="s">
        <v>206</v>
      </c>
      <c r="C35" s="436"/>
      <c r="D35" s="436"/>
      <c r="E35" s="310"/>
      <c r="F35" s="310"/>
      <c r="G35" s="308"/>
      <c r="H35" s="308"/>
      <c r="I35" s="308"/>
      <c r="J35" s="308"/>
      <c r="K35" s="453"/>
      <c r="L35"/>
      <c r="M35" s="403"/>
      <c r="N35" s="403"/>
      <c r="O35" s="403"/>
      <c r="P35" s="403"/>
      <c r="Q35" s="403"/>
      <c r="R35" s="403"/>
      <c r="S35" s="403"/>
      <c r="T35" s="403"/>
      <c r="U35" s="403"/>
    </row>
    <row r="36" spans="2:21" ht="17.25" thickBot="1" x14ac:dyDescent="0.35">
      <c r="B36" s="309"/>
      <c r="C36" s="309"/>
      <c r="D36" s="309"/>
      <c r="E36" s="310"/>
      <c r="F36" s="567"/>
      <c r="G36" s="567"/>
      <c r="H36" s="308"/>
      <c r="I36" s="308"/>
      <c r="J36" s="308"/>
      <c r="K36" s="453"/>
      <c r="L36"/>
      <c r="M36" s="403"/>
      <c r="N36" s="403"/>
      <c r="O36" s="403"/>
      <c r="P36" s="403"/>
      <c r="Q36" s="403"/>
      <c r="R36" s="403"/>
      <c r="S36" s="403"/>
      <c r="T36" s="403"/>
      <c r="U36" s="403"/>
    </row>
    <row r="37" spans="2:21" x14ac:dyDescent="0.3">
      <c r="B37" s="314" t="s">
        <v>210</v>
      </c>
      <c r="C37" s="409">
        <v>2021</v>
      </c>
      <c r="D37" s="408">
        <v>2020</v>
      </c>
      <c r="E37" s="299">
        <v>2019</v>
      </c>
      <c r="F37" s="299">
        <v>2018</v>
      </c>
      <c r="G37" s="300">
        <v>2017</v>
      </c>
      <c r="I37" s="308"/>
      <c r="J37" s="308"/>
      <c r="K37" s="470"/>
      <c r="L37"/>
      <c r="M37" s="403"/>
      <c r="N37" s="403"/>
      <c r="O37" s="403"/>
      <c r="P37" s="403"/>
      <c r="Q37" s="403"/>
      <c r="R37" s="403"/>
      <c r="S37" s="403"/>
      <c r="T37" s="403"/>
      <c r="U37" s="403"/>
    </row>
    <row r="38" spans="2:21" x14ac:dyDescent="0.3">
      <c r="B38" s="307" t="s">
        <v>156</v>
      </c>
      <c r="C38" s="469">
        <v>18519</v>
      </c>
      <c r="D38" s="443">
        <v>18440</v>
      </c>
      <c r="E38" s="443">
        <v>18444</v>
      </c>
      <c r="F38" s="443">
        <v>18331</v>
      </c>
      <c r="G38" s="466">
        <v>18198</v>
      </c>
      <c r="I38" s="320"/>
      <c r="J38" s="321"/>
      <c r="K38" s="453"/>
      <c r="L38"/>
      <c r="M38" s="403"/>
      <c r="N38" s="403"/>
      <c r="O38" s="403"/>
      <c r="P38" s="403"/>
      <c r="Q38" s="403"/>
      <c r="R38" s="403"/>
      <c r="S38" s="403"/>
      <c r="T38" s="403"/>
      <c r="U38" s="403"/>
    </row>
    <row r="39" spans="2:21" x14ac:dyDescent="0.3">
      <c r="B39" s="478" t="s">
        <v>253</v>
      </c>
      <c r="C39" s="507">
        <v>2236</v>
      </c>
      <c r="D39" s="508">
        <v>2006</v>
      </c>
      <c r="E39" s="508">
        <v>1944</v>
      </c>
      <c r="F39" s="508">
        <v>2037</v>
      </c>
      <c r="G39" s="509">
        <v>1695</v>
      </c>
      <c r="I39" s="308"/>
      <c r="J39" s="308"/>
      <c r="K39" s="453"/>
      <c r="L39"/>
      <c r="M39" s="403"/>
      <c r="N39" s="403"/>
      <c r="O39" s="403"/>
      <c r="P39" s="403"/>
      <c r="Q39" s="403"/>
      <c r="R39" s="403"/>
      <c r="S39" s="403"/>
      <c r="T39" s="403"/>
      <c r="U39" s="403"/>
    </row>
    <row r="40" spans="2:21" x14ac:dyDescent="0.3">
      <c r="B40" s="307" t="s">
        <v>440</v>
      </c>
      <c r="C40" s="469">
        <v>785</v>
      </c>
      <c r="D40" s="443">
        <v>789</v>
      </c>
      <c r="E40" s="443">
        <v>794</v>
      </c>
      <c r="F40" s="443">
        <v>790</v>
      </c>
      <c r="G40" s="466">
        <v>748</v>
      </c>
      <c r="I40" s="308"/>
      <c r="J40" s="308"/>
      <c r="K40" s="453"/>
      <c r="L40"/>
      <c r="M40" s="403"/>
      <c r="N40" s="403"/>
      <c r="O40" s="403"/>
      <c r="P40" s="403"/>
      <c r="Q40" s="403"/>
      <c r="R40" s="403"/>
      <c r="S40" s="403"/>
      <c r="T40" s="403"/>
      <c r="U40" s="403"/>
    </row>
    <row r="41" spans="2:21" x14ac:dyDescent="0.3">
      <c r="B41" s="478" t="s">
        <v>254</v>
      </c>
      <c r="C41" s="507">
        <v>12737</v>
      </c>
      <c r="D41" s="508">
        <v>12872</v>
      </c>
      <c r="E41" s="508">
        <v>13137</v>
      </c>
      <c r="F41" s="508">
        <v>13228</v>
      </c>
      <c r="G41" s="509">
        <v>13294</v>
      </c>
      <c r="J41" s="308"/>
      <c r="K41" s="453"/>
      <c r="L41"/>
      <c r="M41" s="403"/>
      <c r="N41" s="403"/>
      <c r="O41" s="403"/>
      <c r="P41" s="403"/>
      <c r="Q41" s="403"/>
      <c r="R41" s="403"/>
      <c r="S41" s="403"/>
      <c r="T41" s="403"/>
      <c r="U41" s="403"/>
    </row>
    <row r="42" spans="2:21" x14ac:dyDescent="0.3">
      <c r="B42" s="307" t="s">
        <v>255</v>
      </c>
      <c r="C42" s="469">
        <v>9</v>
      </c>
      <c r="D42" s="443">
        <v>9</v>
      </c>
      <c r="E42" s="443">
        <v>9</v>
      </c>
      <c r="F42" s="443">
        <v>10</v>
      </c>
      <c r="G42" s="466" t="s">
        <v>192</v>
      </c>
      <c r="J42" s="308"/>
      <c r="K42" s="453"/>
      <c r="L42"/>
      <c r="M42" s="403"/>
      <c r="N42" s="403"/>
      <c r="O42" s="403"/>
      <c r="P42" s="403"/>
      <c r="Q42" s="403"/>
      <c r="R42" s="403"/>
      <c r="S42" s="403"/>
      <c r="T42" s="403"/>
      <c r="U42" s="403"/>
    </row>
    <row r="43" spans="2:21" ht="17.25" thickBot="1" x14ac:dyDescent="0.35">
      <c r="B43" s="464" t="s">
        <v>27</v>
      </c>
      <c r="C43" s="468">
        <f>SUM(C38:C42)</f>
        <v>34286</v>
      </c>
      <c r="D43" s="460">
        <f>SUM(D38:D42)</f>
        <v>34116</v>
      </c>
      <c r="E43" s="460">
        <v>34328</v>
      </c>
      <c r="F43" s="460">
        <v>34396</v>
      </c>
      <c r="G43" s="467">
        <v>33935</v>
      </c>
      <c r="J43" s="308"/>
      <c r="K43" s="554"/>
      <c r="L43" s="456"/>
      <c r="M43" s="403"/>
      <c r="N43" s="403"/>
      <c r="O43" s="403"/>
      <c r="P43" s="403"/>
      <c r="Q43" s="403"/>
      <c r="R43" s="403"/>
      <c r="S43" s="403"/>
      <c r="T43" s="403"/>
      <c r="U43" s="403"/>
    </row>
    <row r="44" spans="2:21" ht="15" customHeight="1" x14ac:dyDescent="0.3">
      <c r="B44" s="553" t="s">
        <v>441</v>
      </c>
      <c r="C44" s="553"/>
      <c r="D44" s="553"/>
      <c r="E44" s="553"/>
      <c r="F44" s="462"/>
      <c r="G44" s="462"/>
      <c r="J44" s="308"/>
      <c r="K44" s="554"/>
      <c r="L44" s="456"/>
      <c r="M44" s="403"/>
      <c r="N44" s="403"/>
      <c r="O44" s="403"/>
      <c r="P44" s="403"/>
      <c r="Q44" s="403"/>
      <c r="R44" s="403"/>
      <c r="S44" s="403"/>
      <c r="T44" s="403"/>
      <c r="U44" s="403"/>
    </row>
    <row r="45" spans="2:21" ht="17.25" thickBot="1" x14ac:dyDescent="0.35">
      <c r="B45" s="309"/>
      <c r="C45" s="309"/>
      <c r="D45" s="462"/>
      <c r="E45" s="462"/>
      <c r="F45" s="462"/>
      <c r="G45" s="462"/>
      <c r="J45" s="308"/>
      <c r="K45" s="454"/>
      <c r="L45" s="454"/>
      <c r="M45" s="403"/>
      <c r="N45" s="403"/>
      <c r="O45" s="403"/>
      <c r="P45" s="403"/>
      <c r="Q45" s="403"/>
      <c r="R45" s="403"/>
      <c r="S45" s="403"/>
      <c r="T45" s="403"/>
      <c r="U45" s="403"/>
    </row>
    <row r="46" spans="2:21" x14ac:dyDescent="0.3">
      <c r="B46" s="314" t="s">
        <v>88</v>
      </c>
      <c r="C46" s="409">
        <v>2021</v>
      </c>
      <c r="D46" s="408">
        <v>2020</v>
      </c>
      <c r="E46" s="299">
        <v>2019</v>
      </c>
      <c r="F46" s="299">
        <v>2018</v>
      </c>
      <c r="G46" s="411">
        <v>2017</v>
      </c>
      <c r="J46" s="308"/>
      <c r="K46" s="454"/>
      <c r="L46" s="454"/>
      <c r="M46" s="403"/>
      <c r="N46" s="403"/>
      <c r="O46" s="403"/>
      <c r="P46" s="403"/>
      <c r="Q46" s="403"/>
      <c r="R46" s="403"/>
      <c r="S46" s="403"/>
      <c r="T46" s="403"/>
      <c r="U46" s="403"/>
    </row>
    <row r="47" spans="2:21" x14ac:dyDescent="0.3">
      <c r="B47" s="307" t="s">
        <v>207</v>
      </c>
      <c r="C47" s="427">
        <v>12453</v>
      </c>
      <c r="D47" s="443">
        <v>12430</v>
      </c>
      <c r="E47" s="443">
        <v>12440</v>
      </c>
      <c r="F47" s="443">
        <v>12433</v>
      </c>
      <c r="G47" s="466">
        <v>12413</v>
      </c>
      <c r="J47" s="308"/>
      <c r="K47" s="454"/>
      <c r="L47" s="454"/>
      <c r="M47" s="403"/>
      <c r="N47" s="403"/>
      <c r="O47" s="403"/>
      <c r="P47" s="403"/>
      <c r="Q47" s="403"/>
      <c r="R47" s="403"/>
      <c r="S47" s="403"/>
      <c r="T47" s="403"/>
      <c r="U47" s="403"/>
    </row>
    <row r="48" spans="2:21" x14ac:dyDescent="0.3">
      <c r="B48" s="478" t="s">
        <v>208</v>
      </c>
      <c r="C48" s="510">
        <v>3607</v>
      </c>
      <c r="D48" s="508">
        <v>3604</v>
      </c>
      <c r="E48" s="508">
        <v>3635</v>
      </c>
      <c r="F48" s="508">
        <v>3600</v>
      </c>
      <c r="G48" s="509">
        <v>3529</v>
      </c>
      <c r="J48" s="308"/>
      <c r="K48" s="454"/>
      <c r="L48" s="454"/>
      <c r="M48" s="403"/>
      <c r="N48" s="403"/>
      <c r="O48" s="403"/>
      <c r="P48" s="403"/>
      <c r="Q48" s="403"/>
      <c r="R48" s="403"/>
      <c r="S48" s="403"/>
      <c r="T48" s="403"/>
      <c r="U48" s="403"/>
    </row>
    <row r="49" spans="2:21" x14ac:dyDescent="0.3">
      <c r="B49" s="307" t="s">
        <v>209</v>
      </c>
      <c r="C49" s="427">
        <v>2459</v>
      </c>
      <c r="D49" s="443">
        <v>2406</v>
      </c>
      <c r="E49" s="322">
        <v>2369</v>
      </c>
      <c r="F49" s="322">
        <v>2298</v>
      </c>
      <c r="G49" s="323">
        <v>2256</v>
      </c>
      <c r="H49" s="324"/>
      <c r="I49" s="325"/>
      <c r="J49" s="308"/>
      <c r="K49" s="465"/>
      <c r="L49"/>
      <c r="M49" s="403"/>
      <c r="N49" s="403"/>
      <c r="O49" s="403"/>
      <c r="P49" s="403"/>
      <c r="Q49" s="403"/>
      <c r="R49" s="403"/>
      <c r="S49" s="403"/>
      <c r="T49" s="403"/>
      <c r="U49" s="403"/>
    </row>
    <row r="50" spans="2:21" x14ac:dyDescent="0.3">
      <c r="B50" s="464" t="s">
        <v>27</v>
      </c>
      <c r="C50" s="463">
        <f>SUM(C47:C49)</f>
        <v>18519</v>
      </c>
      <c r="D50" s="459">
        <v>18440</v>
      </c>
      <c r="E50" s="462">
        <v>18444</v>
      </c>
      <c r="F50" s="462">
        <v>18331</v>
      </c>
      <c r="G50" s="461">
        <v>18198</v>
      </c>
      <c r="H50" s="326"/>
      <c r="I50" s="308"/>
      <c r="J50" s="308"/>
      <c r="K50" s="453"/>
      <c r="L50"/>
      <c r="M50" s="403"/>
      <c r="N50" s="403"/>
      <c r="O50" s="403"/>
      <c r="P50" s="403"/>
      <c r="Q50" s="403"/>
      <c r="R50" s="403"/>
      <c r="S50" s="403"/>
      <c r="T50" s="403"/>
      <c r="U50" s="403"/>
    </row>
    <row r="51" spans="2:21" ht="17.25" thickBot="1" x14ac:dyDescent="0.35">
      <c r="B51" s="407"/>
      <c r="C51" s="327"/>
      <c r="D51" s="460"/>
      <c r="E51" s="328"/>
      <c r="F51" s="329"/>
      <c r="G51" s="330"/>
      <c r="H51" s="331"/>
      <c r="I51" s="331"/>
      <c r="J51" s="308"/>
      <c r="K51" s="454"/>
      <c r="L51" s="454"/>
      <c r="M51" s="403"/>
      <c r="N51" s="403"/>
      <c r="O51" s="403"/>
      <c r="P51" s="403"/>
      <c r="Q51" s="403"/>
      <c r="R51" s="403"/>
      <c r="S51" s="403"/>
      <c r="T51" s="403"/>
      <c r="U51" s="403"/>
    </row>
    <row r="52" spans="2:21" x14ac:dyDescent="0.3">
      <c r="B52" s="496"/>
      <c r="C52" s="501"/>
      <c r="D52" s="502"/>
      <c r="E52" s="503"/>
      <c r="F52" s="504"/>
      <c r="G52" s="504"/>
      <c r="H52" s="497"/>
      <c r="I52" s="497"/>
      <c r="J52" s="308"/>
      <c r="K52" s="495"/>
      <c r="L52" s="495"/>
      <c r="M52" s="403"/>
      <c r="N52" s="403"/>
      <c r="O52" s="403"/>
      <c r="P52" s="403"/>
      <c r="Q52" s="403"/>
      <c r="R52" s="403"/>
      <c r="S52" s="403"/>
      <c r="T52" s="403"/>
      <c r="U52" s="403"/>
    </row>
    <row r="53" spans="2:21" ht="21" x14ac:dyDescent="0.3">
      <c r="B53" s="436" t="s">
        <v>418</v>
      </c>
      <c r="C53" s="436"/>
      <c r="D53" s="459"/>
      <c r="E53" s="332"/>
      <c r="F53" s="331"/>
      <c r="G53" s="331"/>
      <c r="H53" s="331"/>
      <c r="I53" s="331"/>
      <c r="J53" s="308"/>
      <c r="K53" s="555"/>
      <c r="L53" s="564"/>
      <c r="M53" s="403"/>
      <c r="N53" s="403"/>
      <c r="O53" s="403"/>
      <c r="P53" s="403"/>
      <c r="Q53" s="403"/>
      <c r="R53" s="403"/>
      <c r="S53" s="403"/>
      <c r="T53" s="403"/>
      <c r="U53" s="403"/>
    </row>
    <row r="54" spans="2:21" ht="17.25" thickBot="1" x14ac:dyDescent="0.35">
      <c r="B54" s="312"/>
      <c r="C54" s="312"/>
      <c r="D54" s="407"/>
      <c r="E54" s="407"/>
      <c r="F54" s="331"/>
      <c r="G54" s="407"/>
      <c r="H54" s="308"/>
      <c r="I54" s="308"/>
      <c r="J54" s="308"/>
      <c r="K54" s="555"/>
      <c r="L54" s="564"/>
      <c r="M54" s="403"/>
      <c r="N54" s="403"/>
      <c r="O54" s="403"/>
      <c r="P54" s="403"/>
      <c r="Q54" s="403"/>
      <c r="R54" s="403"/>
      <c r="S54" s="403"/>
      <c r="T54" s="403"/>
      <c r="U54" s="403"/>
    </row>
    <row r="55" spans="2:21" ht="30.75" customHeight="1" x14ac:dyDescent="0.3">
      <c r="B55" s="314" t="s">
        <v>210</v>
      </c>
      <c r="C55" s="409">
        <v>2021</v>
      </c>
      <c r="D55" s="408">
        <v>2020</v>
      </c>
      <c r="E55" s="333">
        <v>2019</v>
      </c>
      <c r="F55" s="333">
        <v>2018</v>
      </c>
      <c r="G55" s="410">
        <v>2017</v>
      </c>
      <c r="H55" s="308"/>
      <c r="I55" s="308"/>
      <c r="K55" s="458"/>
      <c r="L55"/>
      <c r="M55" s="403"/>
      <c r="N55" s="403"/>
      <c r="O55" s="403"/>
      <c r="P55" s="403"/>
      <c r="Q55" s="403"/>
      <c r="R55" s="403"/>
      <c r="S55" s="403"/>
      <c r="T55" s="403"/>
      <c r="U55" s="403"/>
    </row>
    <row r="56" spans="2:21" x14ac:dyDescent="0.3">
      <c r="B56" s="331" t="s">
        <v>211</v>
      </c>
      <c r="C56" s="457">
        <v>3550</v>
      </c>
      <c r="D56" s="452">
        <v>2898</v>
      </c>
      <c r="E56" s="425">
        <v>2519</v>
      </c>
      <c r="F56" s="452">
        <v>2723</v>
      </c>
      <c r="G56" s="423">
        <v>1674</v>
      </c>
      <c r="H56" s="308"/>
      <c r="I56" s="308"/>
      <c r="K56" s="453"/>
      <c r="L56"/>
      <c r="M56" s="403"/>
      <c r="N56" s="403"/>
      <c r="O56" s="403"/>
      <c r="P56" s="403"/>
      <c r="Q56" s="403"/>
      <c r="R56" s="403"/>
      <c r="S56" s="403"/>
      <c r="T56" s="403"/>
      <c r="U56" s="403"/>
    </row>
    <row r="57" spans="2:21" x14ac:dyDescent="0.3">
      <c r="B57" s="478" t="s">
        <v>442</v>
      </c>
      <c r="C57" s="511">
        <v>10.45</v>
      </c>
      <c r="D57" s="512">
        <v>8.64</v>
      </c>
      <c r="E57" s="513">
        <v>7.3400000000000007E-2</v>
      </c>
      <c r="F57" s="514">
        <v>7.92</v>
      </c>
      <c r="G57" s="515">
        <v>4.93</v>
      </c>
      <c r="H57" s="308"/>
      <c r="I57" s="308"/>
      <c r="K57" s="453"/>
      <c r="L57"/>
      <c r="M57" s="403"/>
      <c r="N57" s="403"/>
      <c r="O57" s="403"/>
      <c r="P57" s="403"/>
      <c r="Q57" s="403"/>
      <c r="R57" s="403"/>
      <c r="S57" s="403"/>
      <c r="T57" s="403"/>
      <c r="U57" s="403"/>
    </row>
    <row r="58" spans="2:21" x14ac:dyDescent="0.3">
      <c r="B58" s="331" t="s">
        <v>212</v>
      </c>
      <c r="C58" s="457">
        <v>3176</v>
      </c>
      <c r="D58" s="452">
        <v>3183</v>
      </c>
      <c r="E58" s="425">
        <v>2570</v>
      </c>
      <c r="F58" s="452">
        <v>2254</v>
      </c>
      <c r="G58" s="423">
        <v>1798</v>
      </c>
      <c r="H58" s="308"/>
      <c r="I58" s="308"/>
      <c r="K58" s="456"/>
      <c r="L58" s="456"/>
      <c r="M58" s="403"/>
      <c r="N58" s="403"/>
      <c r="O58" s="403"/>
      <c r="P58" s="403"/>
      <c r="Q58" s="403"/>
      <c r="R58" s="403"/>
      <c r="S58" s="403"/>
      <c r="T58" s="403"/>
      <c r="U58" s="403"/>
    </row>
    <row r="59" spans="2:21" ht="17.25" thickBot="1" x14ac:dyDescent="0.35">
      <c r="B59" s="478" t="s">
        <v>413</v>
      </c>
      <c r="C59" s="516">
        <v>9.35</v>
      </c>
      <c r="D59" s="517">
        <v>9.49</v>
      </c>
      <c r="E59" s="518">
        <v>7.49</v>
      </c>
      <c r="F59" s="517">
        <v>6.55</v>
      </c>
      <c r="G59" s="519">
        <v>5.3</v>
      </c>
      <c r="H59" s="308"/>
      <c r="I59" s="308"/>
      <c r="K59" s="454"/>
      <c r="L59" s="454"/>
      <c r="M59" s="403"/>
      <c r="N59" s="403"/>
      <c r="O59" s="403"/>
      <c r="P59" s="403"/>
      <c r="Q59" s="403"/>
      <c r="R59" s="403"/>
      <c r="S59" s="403"/>
      <c r="T59" s="403"/>
      <c r="U59" s="403"/>
    </row>
    <row r="60" spans="2:21" ht="17.25" thickBot="1" x14ac:dyDescent="0.35">
      <c r="G60" s="343"/>
      <c r="H60" s="308"/>
      <c r="I60" s="308"/>
      <c r="K60" s="454"/>
      <c r="L60" s="454"/>
      <c r="M60" s="403"/>
      <c r="N60" s="403"/>
      <c r="O60" s="403"/>
      <c r="P60" s="403"/>
      <c r="Q60" s="403"/>
      <c r="R60" s="403"/>
      <c r="S60" s="403"/>
      <c r="T60" s="403"/>
      <c r="U60" s="403"/>
    </row>
    <row r="61" spans="2:21" x14ac:dyDescent="0.3">
      <c r="B61" s="314" t="s">
        <v>88</v>
      </c>
      <c r="C61" s="409">
        <v>2021</v>
      </c>
      <c r="D61" s="408">
        <v>2020</v>
      </c>
      <c r="E61" s="333">
        <v>2019</v>
      </c>
      <c r="F61" s="333">
        <v>2018</v>
      </c>
      <c r="G61" s="410">
        <v>2017</v>
      </c>
      <c r="H61" s="308"/>
      <c r="I61" s="308"/>
      <c r="J61" s="308"/>
      <c r="K61" s="453"/>
      <c r="L61"/>
      <c r="M61" s="403"/>
      <c r="N61" s="403"/>
      <c r="O61" s="403"/>
      <c r="P61" s="403"/>
      <c r="Q61" s="403"/>
      <c r="R61" s="403"/>
      <c r="S61" s="403"/>
      <c r="T61" s="403"/>
      <c r="U61" s="403"/>
    </row>
    <row r="62" spans="2:21" x14ac:dyDescent="0.3">
      <c r="B62" s="331" t="s">
        <v>211</v>
      </c>
      <c r="C62" s="450">
        <v>96</v>
      </c>
      <c r="D62" s="452">
        <v>1022</v>
      </c>
      <c r="E62" s="425">
        <v>988</v>
      </c>
      <c r="F62" s="452">
        <v>1135</v>
      </c>
      <c r="G62" s="423">
        <v>1068</v>
      </c>
      <c r="H62" s="308"/>
      <c r="I62" s="308"/>
      <c r="J62" s="308"/>
      <c r="K62" s="399"/>
      <c r="M62" s="403"/>
      <c r="N62" s="403"/>
      <c r="O62" s="403"/>
      <c r="P62" s="403"/>
      <c r="Q62" s="403"/>
      <c r="R62" s="403"/>
      <c r="S62" s="403"/>
      <c r="T62" s="403"/>
      <c r="U62" s="403"/>
    </row>
    <row r="63" spans="2:21" x14ac:dyDescent="0.3">
      <c r="B63" s="478" t="s">
        <v>443</v>
      </c>
      <c r="C63" s="520">
        <v>0.52</v>
      </c>
      <c r="D63" s="514">
        <v>5.54</v>
      </c>
      <c r="E63" s="513">
        <v>5.3600000000000002E-2</v>
      </c>
      <c r="F63" s="514">
        <v>6.19</v>
      </c>
      <c r="G63" s="515">
        <v>5.87</v>
      </c>
      <c r="H63" s="308"/>
      <c r="I63" s="308"/>
      <c r="J63" s="308"/>
      <c r="K63" s="403"/>
      <c r="L63" s="403"/>
      <c r="M63" s="403"/>
      <c r="N63" s="403"/>
      <c r="O63" s="403"/>
      <c r="P63" s="403"/>
      <c r="Q63" s="403"/>
      <c r="R63" s="403"/>
      <c r="S63" s="403"/>
      <c r="T63" s="403"/>
      <c r="U63" s="403"/>
    </row>
    <row r="64" spans="2:21" ht="21" x14ac:dyDescent="0.4">
      <c r="B64" s="331" t="s">
        <v>212</v>
      </c>
      <c r="C64" s="450">
        <v>80</v>
      </c>
      <c r="D64" s="452">
        <v>1031</v>
      </c>
      <c r="E64" s="425">
        <v>952</v>
      </c>
      <c r="F64" s="452">
        <v>988</v>
      </c>
      <c r="G64" s="423">
        <v>976</v>
      </c>
      <c r="H64" s="308"/>
      <c r="I64" s="308"/>
      <c r="J64" s="308"/>
      <c r="K64" s="406"/>
      <c r="L64" s="403"/>
      <c r="M64" s="403"/>
      <c r="N64" s="403"/>
      <c r="O64" s="403"/>
      <c r="P64" s="403"/>
      <c r="Q64" s="403"/>
      <c r="R64" s="403"/>
      <c r="S64" s="403"/>
      <c r="T64" s="403"/>
      <c r="U64" s="403"/>
    </row>
    <row r="65" spans="2:21" ht="21.75" thickBot="1" x14ac:dyDescent="0.45">
      <c r="B65" s="478" t="s">
        <v>413</v>
      </c>
      <c r="C65" s="521">
        <v>0.43</v>
      </c>
      <c r="D65" s="517">
        <v>5.59</v>
      </c>
      <c r="E65" s="518">
        <v>5.16</v>
      </c>
      <c r="F65" s="517">
        <v>5.39</v>
      </c>
      <c r="G65" s="522">
        <v>5.36</v>
      </c>
      <c r="H65" s="308"/>
      <c r="I65" s="308"/>
      <c r="J65" s="308"/>
      <c r="K65" s="406"/>
      <c r="L65" s="403"/>
      <c r="M65" s="403"/>
      <c r="N65" s="403"/>
      <c r="O65" s="403"/>
      <c r="P65" s="403"/>
      <c r="Q65" s="403"/>
      <c r="R65" s="403"/>
      <c r="S65" s="403"/>
      <c r="T65" s="403"/>
      <c r="U65" s="403"/>
    </row>
    <row r="66" spans="2:21" x14ac:dyDescent="0.3">
      <c r="B66" s="407"/>
      <c r="C66" s="407"/>
      <c r="D66" s="407"/>
      <c r="E66" s="331"/>
      <c r="F66" s="334"/>
      <c r="G66" s="334"/>
      <c r="H66" s="334"/>
      <c r="I66" s="331"/>
      <c r="J66" s="308"/>
      <c r="K66" s="403"/>
      <c r="L66" s="403"/>
      <c r="M66" s="403"/>
      <c r="N66" s="403"/>
      <c r="O66" s="403"/>
      <c r="P66" s="403"/>
      <c r="Q66" s="403"/>
      <c r="R66" s="403"/>
      <c r="S66" s="403"/>
      <c r="T66" s="403"/>
      <c r="U66" s="403"/>
    </row>
    <row r="67" spans="2:21" ht="21" x14ac:dyDescent="0.3">
      <c r="B67" s="436" t="s">
        <v>182</v>
      </c>
      <c r="C67" s="436"/>
      <c r="D67" s="436"/>
      <c r="E67" s="310"/>
      <c r="F67" s="331"/>
      <c r="G67" s="331"/>
      <c r="H67" s="331"/>
      <c r="I67" s="331"/>
      <c r="J67" s="331"/>
      <c r="K67" s="308"/>
      <c r="L67" s="308"/>
    </row>
    <row r="68" spans="2:21" ht="17.25" thickBot="1" x14ac:dyDescent="0.35">
      <c r="B68" s="309"/>
      <c r="C68" s="309"/>
      <c r="D68" s="309"/>
      <c r="E68" s="310"/>
      <c r="F68" s="331"/>
      <c r="G68" s="331"/>
      <c r="H68" s="331"/>
      <c r="I68" s="331"/>
      <c r="J68" s="331"/>
      <c r="K68" s="308"/>
      <c r="L68" s="308"/>
    </row>
    <row r="69" spans="2:21" x14ac:dyDescent="0.3">
      <c r="B69" s="312" t="s">
        <v>213</v>
      </c>
      <c r="C69" s="335">
        <v>2021</v>
      </c>
      <c r="D69" s="336">
        <v>2020</v>
      </c>
      <c r="E69" s="337">
        <v>2019</v>
      </c>
      <c r="F69" s="337">
        <v>2018</v>
      </c>
      <c r="G69" s="337">
        <v>2017</v>
      </c>
      <c r="H69" s="337">
        <v>2016</v>
      </c>
      <c r="I69" s="338">
        <v>2015</v>
      </c>
      <c r="J69" s="308"/>
      <c r="K69" s="308"/>
    </row>
    <row r="70" spans="2:21" x14ac:dyDescent="0.3">
      <c r="B70" s="307" t="s">
        <v>214</v>
      </c>
      <c r="C70" s="448">
        <v>5.6</v>
      </c>
      <c r="D70" s="451">
        <v>7.31</v>
      </c>
      <c r="E70" s="451">
        <v>10.3</v>
      </c>
      <c r="F70" s="451">
        <v>10.3</v>
      </c>
      <c r="G70" s="451">
        <v>10.4</v>
      </c>
      <c r="H70" s="451">
        <v>12.7</v>
      </c>
      <c r="I70" s="447">
        <v>10.199999999999999</v>
      </c>
      <c r="J70" s="308"/>
      <c r="K70" s="308"/>
    </row>
    <row r="71" spans="2:21" ht="17.25" thickBot="1" x14ac:dyDescent="0.35">
      <c r="B71" s="331" t="s">
        <v>215</v>
      </c>
      <c r="C71" s="327">
        <v>0.32</v>
      </c>
      <c r="D71" s="414">
        <v>0.52</v>
      </c>
      <c r="E71" s="414">
        <v>0.8</v>
      </c>
      <c r="F71" s="414">
        <v>1</v>
      </c>
      <c r="G71" s="414">
        <v>0.8</v>
      </c>
      <c r="H71" s="414">
        <v>0.9</v>
      </c>
      <c r="I71" s="415">
        <v>0.8</v>
      </c>
      <c r="J71" s="308"/>
      <c r="K71" s="308"/>
    </row>
    <row r="72" spans="2:21" x14ac:dyDescent="0.3">
      <c r="B72" s="407"/>
      <c r="C72" s="407"/>
      <c r="D72" s="407"/>
      <c r="E72" s="331"/>
      <c r="F72" s="339"/>
      <c r="G72" s="339"/>
      <c r="H72" s="339"/>
      <c r="I72" s="339"/>
      <c r="J72" s="340"/>
      <c r="K72" s="308"/>
      <c r="L72" s="308"/>
    </row>
    <row r="73" spans="2:21" x14ac:dyDescent="0.3">
      <c r="B73" s="309"/>
      <c r="C73" s="309"/>
      <c r="D73" s="309"/>
      <c r="E73" s="310"/>
      <c r="F73" s="331"/>
      <c r="G73" s="331"/>
      <c r="H73" s="331"/>
      <c r="I73" s="331"/>
      <c r="J73" s="331"/>
      <c r="K73" s="308"/>
      <c r="L73" s="308"/>
    </row>
    <row r="74" spans="2:21" ht="21.75" thickBot="1" x14ac:dyDescent="0.35">
      <c r="B74" s="436" t="s">
        <v>417</v>
      </c>
      <c r="C74" s="436"/>
      <c r="D74" s="436"/>
      <c r="E74" s="310"/>
      <c r="F74" s="331"/>
      <c r="G74" s="331"/>
      <c r="H74" s="341"/>
      <c r="I74" s="341"/>
      <c r="J74" s="341"/>
      <c r="K74" s="308"/>
      <c r="L74" s="308"/>
    </row>
    <row r="75" spans="2:21" x14ac:dyDescent="0.3">
      <c r="B75" s="309"/>
      <c r="C75" s="551">
        <v>2021</v>
      </c>
      <c r="D75" s="552"/>
      <c r="E75" s="562">
        <v>2020</v>
      </c>
      <c r="F75" s="562"/>
      <c r="G75" s="577">
        <v>2019</v>
      </c>
      <c r="H75" s="576"/>
      <c r="I75" s="586">
        <v>2018</v>
      </c>
      <c r="J75" s="587"/>
      <c r="K75" s="308"/>
      <c r="L75" s="308"/>
    </row>
    <row r="76" spans="2:21" x14ac:dyDescent="0.3">
      <c r="B76" s="312" t="s">
        <v>210</v>
      </c>
      <c r="C76" s="342" t="s">
        <v>216</v>
      </c>
      <c r="D76" s="413" t="s">
        <v>217</v>
      </c>
      <c r="E76" s="449" t="s">
        <v>216</v>
      </c>
      <c r="F76" s="449" t="s">
        <v>217</v>
      </c>
      <c r="G76" s="342" t="s">
        <v>216</v>
      </c>
      <c r="H76" s="413" t="s">
        <v>217</v>
      </c>
      <c r="I76" s="449" t="s">
        <v>216</v>
      </c>
      <c r="J76" s="413" t="s">
        <v>217</v>
      </c>
      <c r="K76" s="308"/>
    </row>
    <row r="77" spans="2:21" x14ac:dyDescent="0.3">
      <c r="B77" s="307" t="s">
        <v>218</v>
      </c>
      <c r="C77" s="448">
        <v>51</v>
      </c>
      <c r="D77" s="447">
        <v>321</v>
      </c>
      <c r="E77" s="451">
        <v>64</v>
      </c>
      <c r="F77" s="449">
        <v>361</v>
      </c>
      <c r="G77" s="450">
        <v>78</v>
      </c>
      <c r="H77" s="344">
        <v>464</v>
      </c>
      <c r="I77" s="446">
        <v>115</v>
      </c>
      <c r="J77" s="345">
        <v>558</v>
      </c>
      <c r="K77" s="308"/>
    </row>
    <row r="78" spans="2:21" x14ac:dyDescent="0.3">
      <c r="B78" s="310" t="s">
        <v>219</v>
      </c>
      <c r="C78" s="448">
        <v>0</v>
      </c>
      <c r="D78" s="447">
        <v>3</v>
      </c>
      <c r="E78" s="449">
        <v>0</v>
      </c>
      <c r="F78" s="449">
        <v>3</v>
      </c>
      <c r="G78" s="450">
        <v>0</v>
      </c>
      <c r="H78" s="344">
        <v>3</v>
      </c>
      <c r="I78" s="446">
        <v>0</v>
      </c>
      <c r="J78" s="345">
        <v>3</v>
      </c>
      <c r="K78" s="308"/>
    </row>
    <row r="79" spans="2:21" x14ac:dyDescent="0.3">
      <c r="B79" s="307" t="s">
        <v>220</v>
      </c>
      <c r="C79" s="448">
        <v>2</v>
      </c>
      <c r="D79" s="447">
        <v>11</v>
      </c>
      <c r="E79" s="451">
        <v>0</v>
      </c>
      <c r="F79" s="449">
        <v>4</v>
      </c>
      <c r="G79" s="450">
        <v>0</v>
      </c>
      <c r="H79" s="344">
        <v>3</v>
      </c>
      <c r="I79" s="446">
        <v>3</v>
      </c>
      <c r="J79" s="345">
        <v>20</v>
      </c>
      <c r="K79" s="308"/>
    </row>
    <row r="80" spans="2:21" x14ac:dyDescent="0.3">
      <c r="B80" s="310" t="s">
        <v>221</v>
      </c>
      <c r="C80" s="448">
        <v>49</v>
      </c>
      <c r="D80" s="447">
        <v>307</v>
      </c>
      <c r="E80" s="449">
        <v>64</v>
      </c>
      <c r="F80" s="449">
        <v>354</v>
      </c>
      <c r="G80" s="450">
        <v>74</v>
      </c>
      <c r="H80" s="344">
        <v>450</v>
      </c>
      <c r="I80" s="446">
        <v>106</v>
      </c>
      <c r="J80" s="345">
        <v>537</v>
      </c>
      <c r="K80" s="308"/>
    </row>
    <row r="81" spans="2:12" ht="17.25" thickBot="1" x14ac:dyDescent="0.35">
      <c r="B81" s="353" t="s">
        <v>222</v>
      </c>
      <c r="C81" s="588">
        <v>372</v>
      </c>
      <c r="D81" s="589"/>
      <c r="E81" s="583">
        <v>425</v>
      </c>
      <c r="F81" s="583"/>
      <c r="G81" s="588">
        <v>531</v>
      </c>
      <c r="H81" s="589"/>
      <c r="I81" s="590">
        <v>673</v>
      </c>
      <c r="J81" s="585"/>
      <c r="K81" s="308"/>
    </row>
    <row r="82" spans="2:12" x14ac:dyDescent="0.3">
      <c r="B82" s="309"/>
      <c r="C82" s="309"/>
      <c r="D82" s="309"/>
      <c r="E82" s="310"/>
      <c r="F82" s="310"/>
      <c r="G82" s="308"/>
      <c r="H82" s="445"/>
      <c r="I82" s="445"/>
      <c r="J82" s="343"/>
      <c r="K82" s="308"/>
      <c r="L82" s="308"/>
    </row>
    <row r="83" spans="2:12" ht="17.25" thickBot="1" x14ac:dyDescent="0.35">
      <c r="B83" s="309"/>
      <c r="C83" s="309"/>
      <c r="D83" s="309"/>
      <c r="E83" s="310"/>
      <c r="F83" s="310"/>
      <c r="G83" s="308"/>
      <c r="H83" s="445"/>
      <c r="I83" s="445"/>
      <c r="J83" s="343"/>
      <c r="K83" s="308"/>
      <c r="L83" s="308"/>
    </row>
    <row r="84" spans="2:12" x14ac:dyDescent="0.3">
      <c r="B84" s="309"/>
      <c r="C84" s="551">
        <v>2021</v>
      </c>
      <c r="D84" s="552"/>
      <c r="E84" s="562">
        <v>2020</v>
      </c>
      <c r="F84" s="562"/>
      <c r="G84" s="577">
        <v>2019</v>
      </c>
      <c r="H84" s="576"/>
      <c r="I84" s="586">
        <v>2018</v>
      </c>
      <c r="J84" s="587"/>
      <c r="K84" s="308"/>
      <c r="L84" s="308"/>
    </row>
    <row r="85" spans="2:12" x14ac:dyDescent="0.3">
      <c r="B85" s="312" t="s">
        <v>156</v>
      </c>
      <c r="C85" s="342" t="s">
        <v>216</v>
      </c>
      <c r="D85" s="344" t="s">
        <v>217</v>
      </c>
      <c r="E85" s="449" t="s">
        <v>216</v>
      </c>
      <c r="F85" s="407" t="s">
        <v>217</v>
      </c>
      <c r="G85" s="342" t="s">
        <v>216</v>
      </c>
      <c r="H85" s="344" t="s">
        <v>217</v>
      </c>
      <c r="I85" s="446" t="s">
        <v>216</v>
      </c>
      <c r="J85" s="345" t="s">
        <v>217</v>
      </c>
      <c r="K85" s="308"/>
    </row>
    <row r="86" spans="2:12" x14ac:dyDescent="0.3">
      <c r="B86" s="307" t="s">
        <v>218</v>
      </c>
      <c r="C86" s="448">
        <v>1</v>
      </c>
      <c r="D86" s="447">
        <v>164</v>
      </c>
      <c r="E86" s="407">
        <v>3</v>
      </c>
      <c r="F86" s="407">
        <v>210</v>
      </c>
      <c r="G86" s="342">
        <v>4</v>
      </c>
      <c r="H86" s="344">
        <v>295</v>
      </c>
      <c r="I86" s="446">
        <v>2</v>
      </c>
      <c r="J86" s="345">
        <v>295</v>
      </c>
      <c r="K86" s="308"/>
    </row>
    <row r="87" spans="2:12" x14ac:dyDescent="0.3">
      <c r="B87" s="310" t="s">
        <v>219</v>
      </c>
      <c r="C87" s="448">
        <v>0</v>
      </c>
      <c r="D87" s="447">
        <v>2</v>
      </c>
      <c r="E87" s="407">
        <v>0</v>
      </c>
      <c r="F87" s="407">
        <v>3</v>
      </c>
      <c r="G87" s="342">
        <v>0</v>
      </c>
      <c r="H87" s="344">
        <v>3</v>
      </c>
      <c r="I87" s="446">
        <v>0</v>
      </c>
      <c r="J87" s="345">
        <v>2</v>
      </c>
      <c r="K87" s="308"/>
    </row>
    <row r="88" spans="2:12" x14ac:dyDescent="0.3">
      <c r="B88" s="307" t="s">
        <v>220</v>
      </c>
      <c r="C88" s="448">
        <v>0</v>
      </c>
      <c r="D88" s="447">
        <v>4</v>
      </c>
      <c r="E88" s="407">
        <v>0</v>
      </c>
      <c r="F88" s="407">
        <v>3</v>
      </c>
      <c r="G88" s="342">
        <v>0</v>
      </c>
      <c r="H88" s="344">
        <v>2</v>
      </c>
      <c r="I88" s="446">
        <v>0</v>
      </c>
      <c r="J88" s="345">
        <v>2</v>
      </c>
      <c r="K88" s="308"/>
    </row>
    <row r="89" spans="2:12" x14ac:dyDescent="0.3">
      <c r="B89" s="310" t="s">
        <v>221</v>
      </c>
      <c r="C89" s="448">
        <v>1</v>
      </c>
      <c r="D89" s="447">
        <v>158</v>
      </c>
      <c r="E89" s="407">
        <v>3</v>
      </c>
      <c r="F89" s="407">
        <v>204</v>
      </c>
      <c r="G89" s="342">
        <v>0</v>
      </c>
      <c r="H89" s="344">
        <v>290</v>
      </c>
      <c r="I89" s="446">
        <v>0</v>
      </c>
      <c r="J89" s="345">
        <v>293</v>
      </c>
      <c r="K89" s="308"/>
    </row>
    <row r="90" spans="2:12" ht="17.25" thickBot="1" x14ac:dyDescent="0.35">
      <c r="B90" s="353" t="s">
        <v>222</v>
      </c>
      <c r="C90" s="581">
        <v>165</v>
      </c>
      <c r="D90" s="582"/>
      <c r="E90" s="583">
        <v>213</v>
      </c>
      <c r="F90" s="583"/>
      <c r="G90" s="584">
        <v>299</v>
      </c>
      <c r="H90" s="585"/>
      <c r="I90" s="590">
        <v>291</v>
      </c>
      <c r="J90" s="585"/>
      <c r="K90" s="308"/>
    </row>
    <row r="91" spans="2:12" x14ac:dyDescent="0.3">
      <c r="B91" s="309"/>
      <c r="C91" s="309"/>
      <c r="D91" s="309"/>
      <c r="E91" s="310"/>
      <c r="F91" s="310"/>
      <c r="G91" s="308"/>
      <c r="H91" s="445"/>
      <c r="I91" s="445"/>
      <c r="J91" s="343"/>
      <c r="K91" s="308"/>
      <c r="L91" s="308"/>
    </row>
    <row r="92" spans="2:12" x14ac:dyDescent="0.3">
      <c r="B92" s="309"/>
      <c r="C92" s="309"/>
      <c r="D92" s="309"/>
      <c r="E92" s="310"/>
      <c r="F92" s="310"/>
      <c r="G92" s="308"/>
      <c r="H92" s="445"/>
      <c r="I92" s="445"/>
      <c r="J92" s="343"/>
      <c r="K92" s="308"/>
      <c r="L92" s="308"/>
    </row>
    <row r="93" spans="2:12" ht="21" x14ac:dyDescent="0.3">
      <c r="B93" s="436" t="s">
        <v>415</v>
      </c>
      <c r="C93" s="436"/>
      <c r="D93" s="436"/>
      <c r="E93" s="310"/>
      <c r="F93" s="331"/>
      <c r="G93" s="331"/>
      <c r="H93" s="341"/>
      <c r="I93" s="341"/>
      <c r="J93" s="341"/>
      <c r="K93" s="308"/>
      <c r="L93" s="308"/>
    </row>
    <row r="94" spans="2:12" ht="17.25" thickBot="1" x14ac:dyDescent="0.35">
      <c r="B94" s="312" t="s">
        <v>210</v>
      </c>
      <c r="H94" s="308"/>
      <c r="L94" s="308"/>
    </row>
    <row r="95" spans="2:12" x14ac:dyDescent="0.3">
      <c r="B95" s="444" t="s">
        <v>414</v>
      </c>
      <c r="C95" s="409">
        <v>2021</v>
      </c>
      <c r="D95" s="408">
        <v>2020</v>
      </c>
      <c r="E95" s="346">
        <v>2019</v>
      </c>
      <c r="F95" s="562">
        <v>2018</v>
      </c>
      <c r="G95" s="563"/>
      <c r="H95" s="308"/>
    </row>
    <row r="96" spans="2:12" x14ac:dyDescent="0.3">
      <c r="B96" s="307" t="s">
        <v>223</v>
      </c>
      <c r="C96" s="427">
        <v>670087</v>
      </c>
      <c r="D96" s="443">
        <v>395309</v>
      </c>
      <c r="E96" s="425">
        <v>575861</v>
      </c>
      <c r="F96" s="556">
        <v>662066</v>
      </c>
      <c r="G96" s="557"/>
      <c r="H96" s="308"/>
    </row>
    <row r="97" spans="2:12" x14ac:dyDescent="0.3">
      <c r="B97" s="310" t="s">
        <v>224</v>
      </c>
      <c r="C97" s="424">
        <v>33965</v>
      </c>
      <c r="D97" s="425">
        <v>33526</v>
      </c>
      <c r="E97" s="425">
        <v>34345</v>
      </c>
      <c r="F97" s="556">
        <v>34249</v>
      </c>
      <c r="G97" s="557"/>
      <c r="H97" s="308"/>
    </row>
    <row r="98" spans="2:12" ht="17.25" thickBot="1" x14ac:dyDescent="0.35">
      <c r="B98" s="353" t="s">
        <v>426</v>
      </c>
      <c r="C98" s="442">
        <v>19.73</v>
      </c>
      <c r="D98" s="441">
        <v>11.8</v>
      </c>
      <c r="E98" s="440">
        <v>16.77</v>
      </c>
      <c r="F98" s="560">
        <v>19.329999999999998</v>
      </c>
      <c r="G98" s="561"/>
      <c r="H98" s="308"/>
    </row>
    <row r="99" spans="2:12" x14ac:dyDescent="0.3">
      <c r="B99" s="309"/>
      <c r="C99" s="309"/>
      <c r="D99" s="309"/>
      <c r="E99" s="310"/>
      <c r="F99" s="310"/>
      <c r="G99" s="308"/>
      <c r="H99" s="308"/>
      <c r="I99" s="343"/>
      <c r="J99" s="343"/>
      <c r="K99" s="308"/>
      <c r="L99" s="308"/>
    </row>
    <row r="100" spans="2:12" ht="17.25" thickBot="1" x14ac:dyDescent="0.35">
      <c r="B100" s="312" t="s">
        <v>156</v>
      </c>
      <c r="C100" s="312"/>
      <c r="D100" s="309"/>
      <c r="E100" s="310"/>
      <c r="F100" s="310"/>
      <c r="G100" s="308"/>
      <c r="H100" s="308"/>
      <c r="I100" s="343"/>
      <c r="J100" s="343"/>
      <c r="K100" s="308"/>
      <c r="L100" s="308"/>
    </row>
    <row r="101" spans="2:12" x14ac:dyDescent="0.3">
      <c r="B101" s="444" t="s">
        <v>246</v>
      </c>
      <c r="C101" s="409">
        <v>2021</v>
      </c>
      <c r="D101" s="408">
        <v>2020</v>
      </c>
      <c r="E101" s="346">
        <v>2019</v>
      </c>
      <c r="F101" s="562">
        <v>2018</v>
      </c>
      <c r="G101" s="563"/>
      <c r="H101" s="308"/>
      <c r="I101" s="343"/>
      <c r="J101" s="343"/>
      <c r="K101" s="308"/>
      <c r="L101" s="308"/>
    </row>
    <row r="102" spans="2:12" x14ac:dyDescent="0.3">
      <c r="B102" s="307" t="s">
        <v>223</v>
      </c>
      <c r="C102" s="427">
        <v>461098</v>
      </c>
      <c r="D102" s="443">
        <v>326817</v>
      </c>
      <c r="E102" s="425">
        <v>431949</v>
      </c>
      <c r="F102" s="556">
        <v>501352</v>
      </c>
      <c r="G102" s="557"/>
      <c r="H102" s="308"/>
      <c r="I102" s="343"/>
      <c r="J102" s="343"/>
      <c r="K102" s="308"/>
      <c r="L102" s="308"/>
    </row>
    <row r="103" spans="2:12" x14ac:dyDescent="0.3">
      <c r="B103" s="310" t="s">
        <v>224</v>
      </c>
      <c r="C103" s="424">
        <v>18601</v>
      </c>
      <c r="D103" s="425">
        <v>18529</v>
      </c>
      <c r="E103" s="425">
        <v>18536</v>
      </c>
      <c r="F103" s="556">
        <v>18500</v>
      </c>
      <c r="G103" s="557"/>
      <c r="H103" s="308"/>
      <c r="I103" s="343"/>
      <c r="J103" s="343"/>
      <c r="K103" s="308"/>
      <c r="L103" s="308"/>
    </row>
    <row r="104" spans="2:12" ht="17.25" thickBot="1" x14ac:dyDescent="0.35">
      <c r="B104" s="353" t="s">
        <v>426</v>
      </c>
      <c r="C104" s="442">
        <v>24.79</v>
      </c>
      <c r="D104" s="441">
        <v>17.600000000000001</v>
      </c>
      <c r="E104" s="440">
        <v>23.3</v>
      </c>
      <c r="F104" s="558">
        <v>27.1</v>
      </c>
      <c r="G104" s="559"/>
      <c r="H104" s="308"/>
      <c r="I104" s="343"/>
      <c r="J104" s="343"/>
      <c r="K104" s="308"/>
      <c r="L104" s="308"/>
    </row>
    <row r="105" spans="2:12" x14ac:dyDescent="0.3">
      <c r="B105" s="307"/>
      <c r="C105" s="307"/>
      <c r="D105" s="307"/>
      <c r="E105" s="439"/>
      <c r="F105" s="438"/>
      <c r="G105" s="308"/>
      <c r="H105" s="308"/>
      <c r="I105" s="343"/>
      <c r="J105" s="343"/>
      <c r="K105" s="308"/>
      <c r="L105" s="308"/>
    </row>
    <row r="106" spans="2:12" x14ac:dyDescent="0.3">
      <c r="B106" s="331"/>
      <c r="C106" s="331"/>
      <c r="D106" s="331"/>
      <c r="E106" s="310"/>
      <c r="F106" s="310"/>
      <c r="G106" s="437"/>
      <c r="H106" s="343"/>
      <c r="I106" s="343"/>
      <c r="J106" s="347"/>
      <c r="K106" s="308"/>
      <c r="L106" s="308"/>
    </row>
    <row r="107" spans="2:12" ht="21" x14ac:dyDescent="0.3">
      <c r="B107" s="436" t="s">
        <v>416</v>
      </c>
      <c r="C107" s="550" t="s">
        <v>250</v>
      </c>
      <c r="D107" s="550" t="s">
        <v>226</v>
      </c>
      <c r="E107" s="550" t="s">
        <v>250</v>
      </c>
      <c r="F107" s="550" t="s">
        <v>226</v>
      </c>
      <c r="G107" s="550" t="s">
        <v>225</v>
      </c>
      <c r="H107" s="550" t="s">
        <v>226</v>
      </c>
      <c r="I107" s="550" t="s">
        <v>225</v>
      </c>
      <c r="J107" s="550" t="s">
        <v>226</v>
      </c>
    </row>
    <row r="108" spans="2:12" ht="23.25" customHeight="1" thickBot="1" x14ac:dyDescent="0.35">
      <c r="B108" s="309"/>
      <c r="C108" s="550"/>
      <c r="D108" s="550"/>
      <c r="E108" s="550"/>
      <c r="F108" s="550"/>
      <c r="G108" s="550"/>
      <c r="H108" s="550"/>
      <c r="I108" s="550"/>
      <c r="J108" s="550"/>
    </row>
    <row r="109" spans="2:12" ht="28.5" x14ac:dyDescent="0.3">
      <c r="B109" s="348" t="s">
        <v>227</v>
      </c>
      <c r="C109" s="551">
        <v>2021</v>
      </c>
      <c r="D109" s="552"/>
      <c r="E109" s="349">
        <v>2020</v>
      </c>
      <c r="F109" s="350"/>
      <c r="G109" s="575">
        <v>2019</v>
      </c>
      <c r="H109" s="576"/>
      <c r="I109" s="577">
        <v>2018</v>
      </c>
      <c r="J109" s="576"/>
    </row>
    <row r="110" spans="2:12" x14ac:dyDescent="0.3">
      <c r="B110" s="435" t="s">
        <v>228</v>
      </c>
      <c r="C110" s="431">
        <v>19676423</v>
      </c>
      <c r="D110" s="430">
        <v>312</v>
      </c>
      <c r="E110" s="431">
        <v>24393753</v>
      </c>
      <c r="F110" s="430">
        <v>389</v>
      </c>
      <c r="G110" s="434">
        <f>SUM(G111:G115)</f>
        <v>17763651.780000001</v>
      </c>
      <c r="H110" s="432">
        <f>SUM(H111:H115)</f>
        <v>313</v>
      </c>
      <c r="I110" s="433">
        <f>SUM(I111:I115)</f>
        <v>18506686.079999998</v>
      </c>
      <c r="J110" s="432">
        <f>SUM(J111:J115)</f>
        <v>463</v>
      </c>
    </row>
    <row r="111" spans="2:12" x14ac:dyDescent="0.3">
      <c r="B111" s="426" t="s">
        <v>229</v>
      </c>
      <c r="C111" s="421">
        <v>5648459</v>
      </c>
      <c r="D111" s="420">
        <v>70</v>
      </c>
      <c r="E111" s="424">
        <v>8314769</v>
      </c>
      <c r="F111" s="420">
        <v>69</v>
      </c>
      <c r="G111" s="425">
        <v>3453005</v>
      </c>
      <c r="H111" s="423">
        <v>45</v>
      </c>
      <c r="I111" s="424">
        <v>3686410</v>
      </c>
      <c r="J111" s="423">
        <v>74</v>
      </c>
    </row>
    <row r="112" spans="2:12" x14ac:dyDescent="0.3">
      <c r="B112" s="426" t="s">
        <v>248</v>
      </c>
      <c r="C112" s="351" t="s">
        <v>159</v>
      </c>
      <c r="D112" s="352" t="s">
        <v>159</v>
      </c>
      <c r="E112" s="424">
        <v>2419518</v>
      </c>
      <c r="F112" s="420">
        <v>134</v>
      </c>
      <c r="G112" s="580" t="s">
        <v>192</v>
      </c>
      <c r="H112" s="579"/>
      <c r="I112" s="578" t="s">
        <v>192</v>
      </c>
      <c r="J112" s="579"/>
    </row>
    <row r="113" spans="2:10" x14ac:dyDescent="0.3">
      <c r="B113" s="428" t="s">
        <v>230</v>
      </c>
      <c r="C113" s="421">
        <v>2442618</v>
      </c>
      <c r="D113" s="420">
        <v>43</v>
      </c>
      <c r="E113" s="427">
        <v>3501217</v>
      </c>
      <c r="F113" s="420">
        <v>51</v>
      </c>
      <c r="G113" s="425">
        <v>2422608.56</v>
      </c>
      <c r="H113" s="423">
        <v>56</v>
      </c>
      <c r="I113" s="424">
        <v>2515532.33</v>
      </c>
      <c r="J113" s="423">
        <v>73</v>
      </c>
    </row>
    <row r="114" spans="2:10" x14ac:dyDescent="0.3">
      <c r="B114" s="426" t="s">
        <v>231</v>
      </c>
      <c r="C114" s="421">
        <v>2273347</v>
      </c>
      <c r="D114" s="420">
        <v>65</v>
      </c>
      <c r="E114" s="424">
        <v>2027509</v>
      </c>
      <c r="F114" s="420">
        <v>34</v>
      </c>
      <c r="G114" s="425">
        <v>3266227.33</v>
      </c>
      <c r="H114" s="423">
        <v>88</v>
      </c>
      <c r="I114" s="424">
        <v>4041192.1</v>
      </c>
      <c r="J114" s="423">
        <v>166</v>
      </c>
    </row>
    <row r="115" spans="2:10" x14ac:dyDescent="0.3">
      <c r="B115" s="428" t="s">
        <v>232</v>
      </c>
      <c r="C115" s="421">
        <v>9311998</v>
      </c>
      <c r="D115" s="420">
        <v>134</v>
      </c>
      <c r="E115" s="427">
        <v>8130740</v>
      </c>
      <c r="F115" s="420">
        <v>101</v>
      </c>
      <c r="G115" s="425">
        <v>8621810.8900000006</v>
      </c>
      <c r="H115" s="423">
        <v>124</v>
      </c>
      <c r="I115" s="424">
        <v>8263551.6500000004</v>
      </c>
      <c r="J115" s="423">
        <v>150</v>
      </c>
    </row>
    <row r="116" spans="2:10" x14ac:dyDescent="0.3">
      <c r="B116" s="422" t="s">
        <v>233</v>
      </c>
      <c r="C116" s="431">
        <v>993101</v>
      </c>
      <c r="D116" s="430">
        <v>116</v>
      </c>
      <c r="E116" s="418">
        <v>703611</v>
      </c>
      <c r="F116" s="420">
        <v>74</v>
      </c>
      <c r="G116" s="419">
        <f>G117+G118</f>
        <v>1194825.18</v>
      </c>
      <c r="H116" s="429">
        <f>H117+H118</f>
        <v>169</v>
      </c>
      <c r="I116" s="418">
        <f>I117+I118</f>
        <v>1499880.67</v>
      </c>
      <c r="J116" s="429">
        <f>J117+J118</f>
        <v>175</v>
      </c>
    </row>
    <row r="117" spans="2:10" x14ac:dyDescent="0.3">
      <c r="B117" s="428" t="s">
        <v>234</v>
      </c>
      <c r="C117" s="421">
        <v>983101</v>
      </c>
      <c r="D117" s="420">
        <v>115</v>
      </c>
      <c r="E117" s="427">
        <v>703610</v>
      </c>
      <c r="F117" s="420">
        <v>74</v>
      </c>
      <c r="G117" s="425">
        <v>1187691.18</v>
      </c>
      <c r="H117" s="423">
        <v>168</v>
      </c>
      <c r="I117" s="424">
        <v>1480963.67</v>
      </c>
      <c r="J117" s="423">
        <v>172</v>
      </c>
    </row>
    <row r="118" spans="2:10" x14ac:dyDescent="0.3">
      <c r="B118" s="426" t="s">
        <v>235</v>
      </c>
      <c r="C118" s="421">
        <v>10000</v>
      </c>
      <c r="D118" s="420">
        <v>1</v>
      </c>
      <c r="E118" s="342" t="s">
        <v>247</v>
      </c>
      <c r="F118" s="420" t="s">
        <v>247</v>
      </c>
      <c r="G118" s="425">
        <v>7134</v>
      </c>
      <c r="H118" s="423">
        <v>1</v>
      </c>
      <c r="I118" s="424">
        <v>18917</v>
      </c>
      <c r="J118" s="423">
        <v>3</v>
      </c>
    </row>
    <row r="119" spans="2:10" ht="14.25" customHeight="1" x14ac:dyDescent="0.3">
      <c r="B119" s="422" t="s">
        <v>236</v>
      </c>
      <c r="C119" s="421" t="s">
        <v>159</v>
      </c>
      <c r="D119" s="420"/>
      <c r="E119" s="418">
        <v>127520</v>
      </c>
      <c r="F119" s="420">
        <v>49</v>
      </c>
      <c r="G119" s="419">
        <v>1285513</v>
      </c>
      <c r="H119" s="417" t="s">
        <v>237</v>
      </c>
      <c r="I119" s="418" t="s">
        <v>192</v>
      </c>
      <c r="J119" s="417" t="s">
        <v>192</v>
      </c>
    </row>
    <row r="120" spans="2:10" ht="17.25" thickBot="1" x14ac:dyDescent="0.35">
      <c r="B120" s="416" t="s">
        <v>249</v>
      </c>
      <c r="C120" s="568">
        <v>20669524</v>
      </c>
      <c r="D120" s="569"/>
      <c r="E120" s="570">
        <v>25097364</v>
      </c>
      <c r="F120" s="571"/>
      <c r="G120" s="572">
        <f>G110+G116+G119</f>
        <v>20243989.960000001</v>
      </c>
      <c r="H120" s="573"/>
      <c r="I120" s="574">
        <f>I110+I116</f>
        <v>20006566.75</v>
      </c>
      <c r="J120" s="573"/>
    </row>
  </sheetData>
  <mergeCells count="49">
    <mergeCell ref="I107:I108"/>
    <mergeCell ref="J107:J108"/>
    <mergeCell ref="F95:G95"/>
    <mergeCell ref="E84:F84"/>
    <mergeCell ref="G84:H84"/>
    <mergeCell ref="I84:J84"/>
    <mergeCell ref="I90:J90"/>
    <mergeCell ref="H107:H108"/>
    <mergeCell ref="C84:D84"/>
    <mergeCell ref="C90:D90"/>
    <mergeCell ref="E90:F90"/>
    <mergeCell ref="G90:H90"/>
    <mergeCell ref="I75:J75"/>
    <mergeCell ref="C75:D75"/>
    <mergeCell ref="C81:D81"/>
    <mergeCell ref="I81:J81"/>
    <mergeCell ref="E75:F75"/>
    <mergeCell ref="G75:H75"/>
    <mergeCell ref="E81:F81"/>
    <mergeCell ref="G81:H81"/>
    <mergeCell ref="C120:D120"/>
    <mergeCell ref="E120:F120"/>
    <mergeCell ref="G120:H120"/>
    <mergeCell ref="I120:J120"/>
    <mergeCell ref="G109:H109"/>
    <mergeCell ref="I109:J109"/>
    <mergeCell ref="I112:J112"/>
    <mergeCell ref="G112:H112"/>
    <mergeCell ref="L53:L54"/>
    <mergeCell ref="K3:T9"/>
    <mergeCell ref="F21:G21"/>
    <mergeCell ref="F36:G36"/>
    <mergeCell ref="F28:G28"/>
    <mergeCell ref="C107:C108"/>
    <mergeCell ref="D107:D108"/>
    <mergeCell ref="C109:D109"/>
    <mergeCell ref="B44:E44"/>
    <mergeCell ref="K43:K44"/>
    <mergeCell ref="K53:K54"/>
    <mergeCell ref="G107:G108"/>
    <mergeCell ref="E107:E108"/>
    <mergeCell ref="F107:F108"/>
    <mergeCell ref="F102:G102"/>
    <mergeCell ref="F103:G103"/>
    <mergeCell ref="F104:G104"/>
    <mergeCell ref="F96:G96"/>
    <mergeCell ref="F97:G97"/>
    <mergeCell ref="F98:G98"/>
    <mergeCell ref="F101:G10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90FAA-6B00-4CC8-91F2-0DAF63A9B14B}">
  <sheetPr>
    <tabColor rgb="FF0070C0"/>
  </sheetPr>
  <dimension ref="B2:AA57"/>
  <sheetViews>
    <sheetView showGridLines="0" zoomScale="85" zoomScaleNormal="85" workbookViewId="0">
      <selection activeCell="T60" sqref="T60"/>
    </sheetView>
  </sheetViews>
  <sheetFormatPr defaultRowHeight="15" x14ac:dyDescent="0.25"/>
  <cols>
    <col min="16" max="16" width="20.85546875" customWidth="1"/>
    <col min="17" max="17" width="40.28515625" customWidth="1"/>
  </cols>
  <sheetData>
    <row r="2" spans="2:27" ht="16.5" x14ac:dyDescent="0.3">
      <c r="B2" s="488" t="s">
        <v>527</v>
      </c>
      <c r="P2" s="489" t="s">
        <v>541</v>
      </c>
    </row>
    <row r="3" spans="2:27" ht="16.5" x14ac:dyDescent="0.3">
      <c r="C3" s="488"/>
      <c r="D3" s="306"/>
      <c r="E3" s="162"/>
      <c r="F3" s="162"/>
      <c r="G3" s="162"/>
      <c r="H3" s="162"/>
      <c r="I3" s="162"/>
      <c r="J3" s="162"/>
      <c r="K3" s="162"/>
    </row>
    <row r="4" spans="2:27" ht="15" customHeight="1" x14ac:dyDescent="0.3">
      <c r="B4" s="565" t="s">
        <v>542</v>
      </c>
      <c r="C4" s="565"/>
      <c r="D4" s="565"/>
      <c r="E4" s="565"/>
      <c r="F4" s="565"/>
      <c r="G4" s="565"/>
      <c r="H4" s="565"/>
      <c r="I4" s="565"/>
      <c r="J4" s="565"/>
      <c r="K4" s="565"/>
      <c r="L4" s="565"/>
      <c r="M4" s="565"/>
      <c r="N4" s="565"/>
      <c r="P4" s="398" t="s">
        <v>525</v>
      </c>
      <c r="Q4" s="162"/>
      <c r="R4" s="403"/>
      <c r="S4" s="403"/>
      <c r="T4" s="403"/>
      <c r="U4" s="403"/>
      <c r="V4" s="403"/>
      <c r="W4" s="403"/>
      <c r="X4" s="403"/>
      <c r="Y4" s="403"/>
      <c r="Z4" s="403"/>
      <c r="AA4" s="162"/>
    </row>
    <row r="5" spans="2:27" ht="15" customHeight="1" x14ac:dyDescent="0.3">
      <c r="B5" s="565"/>
      <c r="C5" s="565"/>
      <c r="D5" s="565"/>
      <c r="E5" s="565"/>
      <c r="F5" s="565"/>
      <c r="G5" s="565"/>
      <c r="H5" s="565"/>
      <c r="I5" s="565"/>
      <c r="J5" s="565"/>
      <c r="K5" s="565"/>
      <c r="L5" s="565"/>
      <c r="M5" s="565"/>
      <c r="N5" s="565"/>
      <c r="P5" s="399" t="s">
        <v>479</v>
      </c>
      <c r="Q5" s="162"/>
      <c r="R5" s="403"/>
      <c r="S5" s="403"/>
      <c r="T5" s="403"/>
      <c r="U5" s="403"/>
      <c r="V5" s="403"/>
      <c r="W5" s="403"/>
      <c r="X5" s="403"/>
      <c r="Y5" s="403"/>
      <c r="Z5" s="403"/>
      <c r="AA5" s="162"/>
    </row>
    <row r="6" spans="2:27" ht="15" customHeight="1" x14ac:dyDescent="0.3">
      <c r="B6" s="565"/>
      <c r="C6" s="565"/>
      <c r="D6" s="565"/>
      <c r="E6" s="565"/>
      <c r="F6" s="565"/>
      <c r="G6" s="565"/>
      <c r="H6" s="565"/>
      <c r="I6" s="565"/>
      <c r="J6" s="565"/>
      <c r="K6" s="565"/>
      <c r="L6" s="565"/>
      <c r="M6" s="565"/>
      <c r="N6" s="565"/>
      <c r="P6" s="399" t="s">
        <v>480</v>
      </c>
      <c r="Q6" s="162"/>
      <c r="R6" s="403"/>
      <c r="S6" s="403"/>
      <c r="T6" s="403"/>
      <c r="U6" s="403"/>
      <c r="V6" s="403"/>
      <c r="W6" s="403"/>
      <c r="X6" s="403"/>
      <c r="Y6" s="403"/>
      <c r="Z6" s="403"/>
      <c r="AA6" s="162"/>
    </row>
    <row r="7" spans="2:27" ht="15" customHeight="1" x14ac:dyDescent="0.3">
      <c r="B7" s="565"/>
      <c r="C7" s="565"/>
      <c r="D7" s="565"/>
      <c r="E7" s="565"/>
      <c r="F7" s="565"/>
      <c r="G7" s="565"/>
      <c r="H7" s="565"/>
      <c r="I7" s="565"/>
      <c r="J7" s="565"/>
      <c r="K7" s="565"/>
      <c r="L7" s="565"/>
      <c r="M7" s="565"/>
      <c r="N7" s="565"/>
      <c r="P7" s="399" t="s">
        <v>481</v>
      </c>
      <c r="Q7" s="162"/>
      <c r="R7" s="403"/>
      <c r="S7" s="403"/>
      <c r="T7" s="403"/>
      <c r="U7" s="403"/>
      <c r="V7" s="403"/>
      <c r="W7" s="403"/>
      <c r="X7" s="403"/>
      <c r="Y7" s="403"/>
      <c r="Z7" s="403"/>
      <c r="AA7" s="162"/>
    </row>
    <row r="8" spans="2:27" ht="15" customHeight="1" x14ac:dyDescent="0.3">
      <c r="B8" s="565"/>
      <c r="C8" s="565"/>
      <c r="D8" s="565"/>
      <c r="E8" s="565"/>
      <c r="F8" s="565"/>
      <c r="G8" s="565"/>
      <c r="H8" s="565"/>
      <c r="I8" s="565"/>
      <c r="J8" s="565"/>
      <c r="K8" s="565"/>
      <c r="L8" s="565"/>
      <c r="M8" s="565"/>
      <c r="N8" s="565"/>
      <c r="P8" s="400" t="s">
        <v>529</v>
      </c>
      <c r="Q8" s="162"/>
      <c r="R8" s="403"/>
      <c r="S8" s="403"/>
      <c r="T8" s="403"/>
      <c r="U8" s="403"/>
      <c r="V8" s="403"/>
      <c r="W8" s="403"/>
      <c r="X8" s="403"/>
      <c r="Y8" s="403"/>
      <c r="Z8" s="403"/>
      <c r="AA8" s="162"/>
    </row>
    <row r="9" spans="2:27" ht="15" customHeight="1" x14ac:dyDescent="0.3">
      <c r="B9" s="565"/>
      <c r="C9" s="565"/>
      <c r="D9" s="565"/>
      <c r="E9" s="565"/>
      <c r="F9" s="565"/>
      <c r="G9" s="565"/>
      <c r="H9" s="565"/>
      <c r="I9" s="565"/>
      <c r="J9" s="565"/>
      <c r="K9" s="565"/>
      <c r="L9" s="565"/>
      <c r="M9" s="565"/>
      <c r="N9" s="565"/>
      <c r="P9" s="400" t="s">
        <v>530</v>
      </c>
      <c r="Q9" s="162"/>
      <c r="R9" s="403"/>
      <c r="S9" s="403"/>
      <c r="T9" s="403"/>
      <c r="U9" s="403"/>
      <c r="V9" s="403"/>
      <c r="W9" s="403"/>
      <c r="X9" s="403"/>
      <c r="Y9" s="403"/>
      <c r="Z9" s="403"/>
      <c r="AA9" s="162"/>
    </row>
    <row r="10" spans="2:27" ht="63" customHeight="1" x14ac:dyDescent="0.3">
      <c r="B10" s="565"/>
      <c r="C10" s="565"/>
      <c r="D10" s="565"/>
      <c r="E10" s="565"/>
      <c r="F10" s="565"/>
      <c r="G10" s="565"/>
      <c r="H10" s="565"/>
      <c r="I10" s="565"/>
      <c r="J10" s="565"/>
      <c r="K10" s="565"/>
      <c r="L10" s="565"/>
      <c r="M10" s="565"/>
      <c r="N10" s="565"/>
      <c r="P10" s="490" t="s">
        <v>543</v>
      </c>
      <c r="Q10" s="162"/>
      <c r="R10" s="403"/>
      <c r="S10" s="403"/>
      <c r="T10" s="403"/>
      <c r="U10" s="403"/>
      <c r="V10" s="403"/>
      <c r="W10" s="403"/>
      <c r="X10" s="403"/>
      <c r="Y10" s="403"/>
      <c r="Z10" s="403"/>
      <c r="AA10" s="162"/>
    </row>
    <row r="11" spans="2:27" ht="15" customHeight="1" x14ac:dyDescent="0.3">
      <c r="P11" s="401" t="s">
        <v>511</v>
      </c>
      <c r="Q11" s="162"/>
      <c r="R11" s="403"/>
      <c r="S11" s="403"/>
      <c r="T11" s="403"/>
      <c r="U11" s="403"/>
      <c r="V11" s="403"/>
      <c r="W11" s="403"/>
      <c r="X11" s="403"/>
      <c r="Y11" s="403"/>
      <c r="Z11" s="403"/>
      <c r="AA11" s="162"/>
    </row>
    <row r="12" spans="2:27" ht="15" customHeight="1" x14ac:dyDescent="0.3">
      <c r="P12" s="399" t="s">
        <v>512</v>
      </c>
      <c r="Q12" s="162"/>
      <c r="R12" s="403"/>
      <c r="S12" s="403"/>
      <c r="T12" s="403"/>
      <c r="U12" s="403"/>
      <c r="V12" s="403"/>
      <c r="W12" s="403"/>
      <c r="X12" s="403"/>
      <c r="Y12" s="403"/>
      <c r="Z12" s="403"/>
      <c r="AA12" s="162"/>
    </row>
    <row r="13" spans="2:27" ht="15" customHeight="1" x14ac:dyDescent="0.3">
      <c r="B13" s="397" t="s">
        <v>528</v>
      </c>
      <c r="P13" s="401" t="s">
        <v>531</v>
      </c>
      <c r="Q13" s="162"/>
      <c r="R13" s="403"/>
      <c r="S13" s="403"/>
      <c r="T13" s="403"/>
      <c r="U13" s="403"/>
      <c r="V13" s="403"/>
      <c r="W13" s="403"/>
      <c r="X13" s="403"/>
      <c r="Y13" s="403"/>
      <c r="Z13" s="403"/>
      <c r="AA13" s="162"/>
    </row>
    <row r="14" spans="2:27" ht="15" customHeight="1" x14ac:dyDescent="0.3">
      <c r="P14" s="399" t="s">
        <v>522</v>
      </c>
      <c r="Q14" s="162"/>
      <c r="R14" s="403"/>
      <c r="S14" s="403"/>
      <c r="T14" s="403"/>
      <c r="U14" s="403"/>
      <c r="V14" s="403"/>
      <c r="W14" s="403"/>
      <c r="X14" s="403"/>
      <c r="Y14" s="403"/>
      <c r="Z14" s="403"/>
      <c r="AA14" s="162"/>
    </row>
    <row r="15" spans="2:27" ht="15" customHeight="1" x14ac:dyDescent="0.3">
      <c r="P15" s="399" t="s">
        <v>513</v>
      </c>
      <c r="Q15" s="162"/>
      <c r="R15" s="403"/>
      <c r="S15" s="403"/>
      <c r="T15" s="403"/>
      <c r="U15" s="403"/>
      <c r="V15" s="403"/>
      <c r="W15" s="403"/>
      <c r="X15" s="403"/>
      <c r="Y15" s="403"/>
      <c r="Z15" s="403"/>
      <c r="AA15" s="162"/>
    </row>
    <row r="16" spans="2:27" ht="15" customHeight="1" x14ac:dyDescent="0.3">
      <c r="P16" s="401" t="s">
        <v>532</v>
      </c>
      <c r="Q16" s="162"/>
      <c r="R16" s="403"/>
      <c r="S16" s="403"/>
      <c r="T16" s="403"/>
      <c r="U16" s="403"/>
      <c r="V16" s="403"/>
      <c r="W16" s="403"/>
      <c r="X16" s="403"/>
      <c r="Y16" s="403"/>
      <c r="Z16" s="403"/>
      <c r="AA16" s="162"/>
    </row>
    <row r="17" spans="16:27" ht="15" customHeight="1" x14ac:dyDescent="0.3">
      <c r="P17" s="399" t="s">
        <v>514</v>
      </c>
      <c r="Q17" s="162"/>
      <c r="R17" s="403"/>
      <c r="S17" s="403"/>
      <c r="T17" s="403"/>
      <c r="U17" s="403"/>
      <c r="V17" s="403"/>
      <c r="W17" s="403"/>
      <c r="X17" s="403"/>
      <c r="Y17" s="403"/>
      <c r="Z17" s="403"/>
      <c r="AA17" s="162"/>
    </row>
    <row r="18" spans="16:27" ht="16.5" x14ac:dyDescent="0.3">
      <c r="P18" s="401" t="s">
        <v>533</v>
      </c>
      <c r="Q18" s="162"/>
      <c r="R18" s="403"/>
      <c r="S18" s="403"/>
      <c r="T18" s="403"/>
      <c r="U18" s="403"/>
      <c r="V18" s="403"/>
      <c r="W18" s="403"/>
      <c r="X18" s="403"/>
      <c r="Y18" s="403"/>
      <c r="Z18" s="403"/>
      <c r="AA18" s="162"/>
    </row>
    <row r="19" spans="16:27" ht="16.5" x14ac:dyDescent="0.3">
      <c r="P19" s="399" t="s">
        <v>523</v>
      </c>
      <c r="Q19" s="162"/>
      <c r="R19" s="403"/>
      <c r="S19" s="403"/>
      <c r="T19" s="403"/>
      <c r="U19" s="403"/>
      <c r="V19" s="403"/>
      <c r="W19" s="403"/>
      <c r="X19" s="403"/>
      <c r="Y19" s="403"/>
      <c r="Z19" s="403"/>
      <c r="AA19" s="162"/>
    </row>
    <row r="20" spans="16:27" ht="16.5" x14ac:dyDescent="0.3">
      <c r="P20" s="399" t="s">
        <v>524</v>
      </c>
      <c r="Q20" s="162"/>
      <c r="R20" s="403"/>
      <c r="S20" s="403"/>
      <c r="T20" s="403"/>
      <c r="U20" s="403"/>
      <c r="V20" s="403"/>
      <c r="W20" s="403"/>
      <c r="X20" s="403"/>
      <c r="Y20" s="403"/>
      <c r="Z20" s="403"/>
      <c r="AA20" s="162"/>
    </row>
    <row r="21" spans="16:27" ht="16.5" x14ac:dyDescent="0.3">
      <c r="P21" s="399" t="s">
        <v>482</v>
      </c>
      <c r="Q21" s="162"/>
      <c r="R21" s="403"/>
      <c r="S21" s="403"/>
      <c r="T21" s="403"/>
      <c r="U21" s="403"/>
      <c r="V21" s="403"/>
      <c r="W21" s="403"/>
      <c r="X21" s="403"/>
      <c r="Y21" s="403"/>
      <c r="Z21" s="403"/>
      <c r="AA21" s="162"/>
    </row>
    <row r="22" spans="16:27" ht="16.5" x14ac:dyDescent="0.3">
      <c r="P22" s="399" t="s">
        <v>483</v>
      </c>
      <c r="Q22" s="162"/>
      <c r="R22" s="403"/>
      <c r="S22" s="403"/>
      <c r="T22" s="403"/>
      <c r="U22" s="403"/>
      <c r="V22" s="403"/>
      <c r="W22" s="403"/>
      <c r="X22" s="403"/>
      <c r="Y22" s="403"/>
      <c r="Z22" s="403"/>
      <c r="AA22" s="162"/>
    </row>
    <row r="23" spans="16:27" ht="16.5" x14ac:dyDescent="0.3">
      <c r="P23" s="402" t="s">
        <v>484</v>
      </c>
      <c r="Q23" s="162"/>
      <c r="R23" s="403"/>
      <c r="S23" s="403"/>
      <c r="T23" s="403"/>
      <c r="U23" s="403"/>
      <c r="V23" s="403"/>
      <c r="W23" s="403"/>
      <c r="X23" s="403"/>
      <c r="Y23" s="403"/>
      <c r="Z23" s="403"/>
      <c r="AA23" s="162"/>
    </row>
    <row r="24" spans="16:27" ht="16.5" x14ac:dyDescent="0.3">
      <c r="P24" s="402" t="s">
        <v>485</v>
      </c>
      <c r="Q24" s="162"/>
      <c r="R24" s="403"/>
      <c r="S24" s="403"/>
      <c r="T24" s="403"/>
      <c r="U24" s="403"/>
      <c r="V24" s="403"/>
      <c r="W24" s="403"/>
      <c r="X24" s="403"/>
      <c r="Y24" s="403"/>
      <c r="Z24" s="403"/>
      <c r="AA24" s="162"/>
    </row>
    <row r="25" spans="16:27" ht="16.5" x14ac:dyDescent="0.3">
      <c r="P25" s="402" t="s">
        <v>486</v>
      </c>
      <c r="Q25" s="162"/>
      <c r="R25" s="403"/>
      <c r="S25" s="403"/>
      <c r="T25" s="403"/>
      <c r="U25" s="403"/>
      <c r="V25" s="403"/>
      <c r="W25" s="403"/>
      <c r="X25" s="403"/>
      <c r="Y25" s="403"/>
      <c r="Z25" s="403"/>
      <c r="AA25" s="162"/>
    </row>
    <row r="26" spans="16:27" ht="16.5" x14ac:dyDescent="0.3">
      <c r="P26" s="401" t="s">
        <v>534</v>
      </c>
      <c r="Q26" s="162"/>
      <c r="R26" s="403"/>
      <c r="S26" s="403"/>
      <c r="T26" s="403"/>
      <c r="U26" s="403"/>
      <c r="V26" s="403"/>
      <c r="W26" s="403"/>
      <c r="X26" s="403"/>
      <c r="Y26" s="403"/>
      <c r="Z26" s="403"/>
      <c r="AA26" s="162"/>
    </row>
    <row r="27" spans="16:27" ht="16.5" x14ac:dyDescent="0.3">
      <c r="P27" s="399" t="s">
        <v>515</v>
      </c>
      <c r="Q27" s="162"/>
      <c r="R27" s="403"/>
      <c r="S27" s="403"/>
      <c r="T27" s="403"/>
      <c r="U27" s="403"/>
      <c r="V27" s="403"/>
      <c r="W27" s="403"/>
      <c r="X27" s="403"/>
      <c r="Y27" s="403"/>
      <c r="Z27" s="403"/>
      <c r="AA27" s="162"/>
    </row>
    <row r="28" spans="16:27" ht="16.5" x14ac:dyDescent="0.3">
      <c r="P28" s="399" t="s">
        <v>516</v>
      </c>
      <c r="Q28" s="162"/>
      <c r="R28" s="403"/>
      <c r="S28" s="403"/>
      <c r="T28" s="403"/>
      <c r="U28" s="403"/>
      <c r="V28" s="403"/>
      <c r="W28" s="403"/>
      <c r="X28" s="403"/>
      <c r="Y28" s="403"/>
      <c r="Z28" s="403"/>
      <c r="AA28" s="162"/>
    </row>
    <row r="29" spans="16:27" ht="16.5" x14ac:dyDescent="0.3">
      <c r="P29" s="399" t="s">
        <v>487</v>
      </c>
      <c r="Q29" s="162"/>
      <c r="R29" s="403"/>
      <c r="S29" s="403"/>
      <c r="T29" s="403"/>
      <c r="U29" s="403"/>
      <c r="V29" s="403"/>
      <c r="W29" s="403"/>
      <c r="X29" s="403"/>
      <c r="Y29" s="403"/>
      <c r="Z29" s="403"/>
      <c r="AA29" s="162"/>
    </row>
    <row r="30" spans="16:27" ht="16.5" x14ac:dyDescent="0.3">
      <c r="P30" s="399" t="s">
        <v>488</v>
      </c>
      <c r="Q30" s="162"/>
      <c r="R30" s="403"/>
      <c r="S30" s="403"/>
      <c r="T30" s="403"/>
      <c r="U30" s="403"/>
      <c r="V30" s="403"/>
      <c r="W30" s="403"/>
      <c r="X30" s="403"/>
      <c r="Y30" s="403"/>
      <c r="Z30" s="403"/>
      <c r="AA30" s="162"/>
    </row>
    <row r="31" spans="16:27" ht="16.5" x14ac:dyDescent="0.3">
      <c r="P31" s="401" t="s">
        <v>535</v>
      </c>
      <c r="Q31" s="162"/>
      <c r="R31" s="403"/>
      <c r="S31" s="403"/>
      <c r="T31" s="403"/>
      <c r="U31" s="403"/>
      <c r="V31" s="403"/>
      <c r="W31" s="403"/>
      <c r="X31" s="403"/>
      <c r="Y31" s="403"/>
      <c r="Z31" s="403"/>
      <c r="AA31" s="162"/>
    </row>
    <row r="32" spans="16:27" ht="16.5" x14ac:dyDescent="0.3">
      <c r="P32" s="399" t="s">
        <v>517</v>
      </c>
      <c r="Q32" s="162"/>
      <c r="R32" s="403"/>
      <c r="S32" s="403"/>
      <c r="T32" s="403"/>
      <c r="U32" s="403"/>
      <c r="V32" s="403"/>
      <c r="W32" s="403"/>
      <c r="X32" s="403"/>
      <c r="Y32" s="403"/>
      <c r="Z32" s="403"/>
      <c r="AA32" s="162"/>
    </row>
    <row r="33" spans="16:27" ht="16.5" x14ac:dyDescent="0.3">
      <c r="P33" s="399" t="s">
        <v>489</v>
      </c>
      <c r="Q33" s="162"/>
      <c r="R33" s="403"/>
      <c r="S33" s="403"/>
      <c r="T33" s="403"/>
      <c r="U33" s="403"/>
      <c r="V33" s="403"/>
      <c r="W33" s="403"/>
      <c r="X33" s="403"/>
      <c r="Y33" s="403"/>
      <c r="Z33" s="403"/>
      <c r="AA33" s="162"/>
    </row>
    <row r="34" spans="16:27" ht="16.5" x14ac:dyDescent="0.3">
      <c r="P34" s="399" t="s">
        <v>518</v>
      </c>
      <c r="Q34" s="162"/>
      <c r="R34" s="403"/>
      <c r="S34" s="403"/>
      <c r="T34" s="403"/>
      <c r="U34" s="403"/>
      <c r="V34" s="403"/>
      <c r="W34" s="403"/>
      <c r="X34" s="403"/>
      <c r="Y34" s="403"/>
      <c r="Z34" s="403"/>
      <c r="AA34" s="162"/>
    </row>
    <row r="35" spans="16:27" ht="16.5" x14ac:dyDescent="0.3">
      <c r="P35" s="399" t="s">
        <v>519</v>
      </c>
      <c r="Q35" s="162"/>
      <c r="R35" s="403"/>
      <c r="S35" s="403"/>
      <c r="T35" s="403"/>
      <c r="U35" s="403"/>
      <c r="V35" s="403"/>
      <c r="W35" s="403"/>
      <c r="X35" s="403"/>
      <c r="Y35" s="403"/>
      <c r="Z35" s="403"/>
      <c r="AA35" s="162"/>
    </row>
    <row r="36" spans="16:27" ht="16.5" x14ac:dyDescent="0.3">
      <c r="P36" s="399" t="s">
        <v>526</v>
      </c>
      <c r="Q36" s="162"/>
      <c r="R36" s="403"/>
      <c r="S36" s="403"/>
      <c r="T36" s="403"/>
      <c r="U36" s="403"/>
      <c r="V36" s="403"/>
      <c r="W36" s="403"/>
      <c r="X36" s="403"/>
      <c r="Y36" s="403"/>
      <c r="Z36" s="403"/>
      <c r="AA36" s="162"/>
    </row>
    <row r="37" spans="16:27" ht="66" x14ac:dyDescent="0.3">
      <c r="P37" s="591" t="s">
        <v>490</v>
      </c>
      <c r="Q37" s="412" t="s">
        <v>544</v>
      </c>
      <c r="R37" s="403"/>
      <c r="S37" s="403"/>
      <c r="T37" s="403"/>
      <c r="U37" s="403"/>
      <c r="V37" s="403"/>
      <c r="W37" s="403"/>
      <c r="X37" s="403"/>
      <c r="Y37" s="403"/>
      <c r="Z37" s="403"/>
      <c r="AA37" s="162"/>
    </row>
    <row r="38" spans="16:27" ht="16.5" x14ac:dyDescent="0.3">
      <c r="P38" s="591"/>
      <c r="Q38" s="412"/>
      <c r="R38" s="403"/>
      <c r="S38" s="403"/>
      <c r="T38" s="403"/>
      <c r="U38" s="403"/>
      <c r="V38" s="403"/>
      <c r="W38" s="403"/>
      <c r="X38" s="403"/>
      <c r="Y38" s="403"/>
      <c r="Z38" s="403"/>
      <c r="AA38" s="162"/>
    </row>
    <row r="39" spans="16:27" ht="33" x14ac:dyDescent="0.3">
      <c r="P39" s="403" t="s">
        <v>491</v>
      </c>
      <c r="Q39" s="403" t="s">
        <v>492</v>
      </c>
      <c r="R39" s="403"/>
      <c r="S39" s="403"/>
      <c r="T39" s="403"/>
      <c r="U39" s="403"/>
      <c r="V39" s="403"/>
      <c r="W39" s="403"/>
      <c r="X39" s="403"/>
      <c r="Y39" s="403"/>
      <c r="Z39" s="403"/>
      <c r="AA39" s="162"/>
    </row>
    <row r="40" spans="16:27" ht="33" x14ac:dyDescent="0.3">
      <c r="P40" s="403" t="s">
        <v>493</v>
      </c>
      <c r="Q40" s="403" t="s">
        <v>494</v>
      </c>
      <c r="R40" s="403"/>
      <c r="S40" s="403"/>
      <c r="T40" s="403"/>
      <c r="U40" s="403"/>
      <c r="V40" s="403"/>
      <c r="W40" s="403"/>
      <c r="X40" s="403"/>
      <c r="Y40" s="403"/>
      <c r="Z40" s="403"/>
      <c r="AA40" s="162"/>
    </row>
    <row r="41" spans="16:27" ht="33" x14ac:dyDescent="0.3">
      <c r="P41" s="403" t="s">
        <v>495</v>
      </c>
      <c r="Q41" s="403" t="s">
        <v>496</v>
      </c>
      <c r="R41" s="403"/>
      <c r="S41" s="403"/>
      <c r="T41" s="403"/>
      <c r="U41" s="403"/>
      <c r="V41" s="403"/>
      <c r="W41" s="403"/>
      <c r="X41" s="403"/>
      <c r="Y41" s="403"/>
      <c r="Z41" s="403"/>
      <c r="AA41" s="162"/>
    </row>
    <row r="42" spans="16:27" ht="33" x14ac:dyDescent="0.3">
      <c r="P42" s="403" t="s">
        <v>497</v>
      </c>
      <c r="Q42" s="403" t="s">
        <v>498</v>
      </c>
      <c r="R42" s="403"/>
      <c r="S42" s="403"/>
      <c r="T42" s="403"/>
      <c r="U42" s="403"/>
      <c r="V42" s="403"/>
      <c r="W42" s="403"/>
      <c r="X42" s="403"/>
      <c r="Y42" s="403"/>
      <c r="Z42" s="403"/>
      <c r="AA42" s="162"/>
    </row>
    <row r="43" spans="16:27" ht="16.5" x14ac:dyDescent="0.3">
      <c r="P43" s="404" t="s">
        <v>499</v>
      </c>
      <c r="Q43" s="162"/>
      <c r="R43" s="403"/>
      <c r="S43" s="403"/>
      <c r="T43" s="403"/>
      <c r="U43" s="403"/>
      <c r="V43" s="403"/>
      <c r="W43" s="403"/>
      <c r="X43" s="403"/>
      <c r="Y43" s="403"/>
      <c r="Z43" s="403"/>
      <c r="AA43" s="162"/>
    </row>
    <row r="44" spans="16:27" ht="16.5" x14ac:dyDescent="0.3">
      <c r="P44" s="491" t="s">
        <v>500</v>
      </c>
      <c r="Q44" s="397"/>
      <c r="R44" s="403"/>
      <c r="S44" s="403"/>
      <c r="T44" s="403"/>
      <c r="U44" s="403"/>
      <c r="V44" s="403"/>
      <c r="W44" s="403"/>
      <c r="X44" s="403"/>
      <c r="Y44" s="403"/>
      <c r="Z44" s="403"/>
      <c r="AA44" s="162"/>
    </row>
    <row r="45" spans="16:27" ht="49.5" x14ac:dyDescent="0.3">
      <c r="P45" s="412" t="s">
        <v>501</v>
      </c>
      <c r="Q45" s="403" t="s">
        <v>502</v>
      </c>
      <c r="R45" s="403"/>
      <c r="S45" s="403"/>
      <c r="T45" s="403"/>
      <c r="U45" s="403"/>
      <c r="V45" s="403"/>
      <c r="W45" s="403"/>
      <c r="X45" s="403"/>
      <c r="Y45" s="403"/>
      <c r="Z45" s="403"/>
      <c r="AA45" s="162"/>
    </row>
    <row r="46" spans="16:27" ht="16.5" x14ac:dyDescent="0.3">
      <c r="P46" s="591" t="s">
        <v>503</v>
      </c>
      <c r="Q46" s="592" t="s">
        <v>504</v>
      </c>
      <c r="R46" s="403"/>
      <c r="S46" s="403"/>
      <c r="T46" s="403"/>
      <c r="U46" s="403"/>
      <c r="V46" s="403"/>
      <c r="W46" s="403"/>
      <c r="X46" s="403"/>
      <c r="Y46" s="403"/>
      <c r="Z46" s="403"/>
      <c r="AA46" s="162"/>
    </row>
    <row r="47" spans="16:27" ht="32.25" customHeight="1" x14ac:dyDescent="0.3">
      <c r="P47" s="591"/>
      <c r="Q47" s="592"/>
      <c r="R47" s="403"/>
      <c r="S47" s="403"/>
      <c r="T47" s="403"/>
      <c r="U47" s="403"/>
      <c r="V47" s="403"/>
      <c r="W47" s="403"/>
      <c r="X47" s="403"/>
      <c r="Y47" s="403"/>
      <c r="Z47" s="403"/>
      <c r="AA47" s="162"/>
    </row>
    <row r="48" spans="16:27" ht="16.5" x14ac:dyDescent="0.3">
      <c r="P48" s="405" t="s">
        <v>505</v>
      </c>
      <c r="Q48" s="162"/>
      <c r="R48" s="403"/>
      <c r="S48" s="403"/>
      <c r="T48" s="403"/>
      <c r="U48" s="403"/>
      <c r="V48" s="403"/>
      <c r="W48" s="403"/>
      <c r="X48" s="403"/>
      <c r="Y48" s="403"/>
      <c r="Z48" s="403"/>
      <c r="AA48" s="162"/>
    </row>
    <row r="49" spans="16:27" ht="16.5" x14ac:dyDescent="0.3">
      <c r="P49" s="399" t="s">
        <v>520</v>
      </c>
      <c r="Q49" s="162"/>
      <c r="R49" s="403"/>
      <c r="S49" s="403"/>
      <c r="T49" s="403"/>
      <c r="U49" s="403"/>
      <c r="V49" s="403"/>
      <c r="W49" s="403"/>
      <c r="X49" s="403"/>
      <c r="Y49" s="403"/>
      <c r="Z49" s="403"/>
      <c r="AA49" s="162"/>
    </row>
    <row r="50" spans="16:27" ht="16.5" x14ac:dyDescent="0.3">
      <c r="P50" s="399" t="s">
        <v>521</v>
      </c>
      <c r="Q50" s="162"/>
      <c r="R50" s="403"/>
      <c r="S50" s="403"/>
      <c r="T50" s="403"/>
      <c r="U50" s="403"/>
      <c r="V50" s="403"/>
      <c r="W50" s="403"/>
      <c r="X50" s="403"/>
      <c r="Y50" s="403"/>
      <c r="Z50" s="403"/>
      <c r="AA50" s="162"/>
    </row>
    <row r="51" spans="16:27" ht="33" x14ac:dyDescent="0.3">
      <c r="P51" s="412" t="s">
        <v>506</v>
      </c>
      <c r="Q51" s="412" t="s">
        <v>507</v>
      </c>
      <c r="R51" s="403"/>
      <c r="S51" s="403"/>
      <c r="T51" s="403"/>
      <c r="U51" s="403"/>
      <c r="V51" s="403"/>
      <c r="W51" s="403"/>
      <c r="X51" s="403"/>
      <c r="Y51" s="403"/>
      <c r="Z51" s="403"/>
      <c r="AA51" s="162"/>
    </row>
    <row r="52" spans="16:27" ht="49.5" x14ac:dyDescent="0.3">
      <c r="P52" s="412" t="s">
        <v>508</v>
      </c>
      <c r="Q52" s="412" t="s">
        <v>509</v>
      </c>
      <c r="R52" s="403"/>
      <c r="S52" s="403"/>
      <c r="T52" s="403"/>
      <c r="U52" s="403"/>
      <c r="V52" s="403"/>
      <c r="W52" s="403"/>
      <c r="X52" s="403"/>
      <c r="Y52" s="403"/>
      <c r="Z52" s="403"/>
      <c r="AA52" s="162"/>
    </row>
    <row r="53" spans="16:27" ht="33" x14ac:dyDescent="0.3">
      <c r="P53" s="412" t="s">
        <v>510</v>
      </c>
      <c r="Q53" s="412" t="s">
        <v>507</v>
      </c>
      <c r="R53" s="403"/>
      <c r="S53" s="403"/>
      <c r="T53" s="403"/>
      <c r="U53" s="403"/>
      <c r="V53" s="403"/>
      <c r="W53" s="403"/>
      <c r="X53" s="403"/>
      <c r="Y53" s="403"/>
      <c r="Z53" s="403"/>
      <c r="AA53" s="162"/>
    </row>
    <row r="54" spans="16:27" ht="16.5" x14ac:dyDescent="0.3">
      <c r="P54" s="399"/>
      <c r="Q54" s="162"/>
      <c r="R54" s="403"/>
      <c r="S54" s="403"/>
      <c r="T54" s="403"/>
      <c r="U54" s="403"/>
      <c r="V54" s="403"/>
      <c r="W54" s="403"/>
      <c r="X54" s="403"/>
      <c r="Y54" s="403"/>
      <c r="Z54" s="403"/>
      <c r="AA54" s="162"/>
    </row>
    <row r="55" spans="16:27" ht="21" x14ac:dyDescent="0.4">
      <c r="P55" s="406" t="s">
        <v>536</v>
      </c>
      <c r="Q55" s="403"/>
      <c r="R55" s="403"/>
      <c r="S55" s="403"/>
      <c r="T55" s="403"/>
      <c r="U55" s="403"/>
      <c r="V55" s="403"/>
      <c r="W55" s="403"/>
      <c r="X55" s="403"/>
      <c r="Y55" s="403"/>
      <c r="Z55" s="403"/>
      <c r="AA55" s="162"/>
    </row>
    <row r="56" spans="16:27" ht="21" x14ac:dyDescent="0.4">
      <c r="P56" s="406" t="s">
        <v>537</v>
      </c>
      <c r="Q56" s="403"/>
      <c r="R56" s="403"/>
      <c r="S56" s="403"/>
      <c r="T56" s="403"/>
      <c r="U56" s="403"/>
      <c r="V56" s="403"/>
      <c r="W56" s="403"/>
      <c r="X56" s="403"/>
      <c r="Y56" s="403"/>
      <c r="Z56" s="403"/>
      <c r="AA56" s="162"/>
    </row>
    <row r="57" spans="16:27" ht="16.5" x14ac:dyDescent="0.3">
      <c r="Q57" s="403"/>
      <c r="R57" s="403"/>
      <c r="S57" s="403"/>
      <c r="T57" s="403"/>
      <c r="U57" s="403"/>
      <c r="V57" s="403"/>
      <c r="W57" s="403"/>
      <c r="X57" s="403"/>
      <c r="Y57" s="403"/>
      <c r="Z57" s="403"/>
      <c r="AA57" s="162"/>
    </row>
  </sheetData>
  <mergeCells count="4">
    <mergeCell ref="B4:N10"/>
    <mergeCell ref="P37:P38"/>
    <mergeCell ref="P46:P47"/>
    <mergeCell ref="Q46:Q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77556"/>
  </sheetPr>
  <dimension ref="A2:J29"/>
  <sheetViews>
    <sheetView showGridLines="0" zoomScaleNormal="100" workbookViewId="0">
      <selection activeCell="J49" sqref="J49"/>
    </sheetView>
  </sheetViews>
  <sheetFormatPr defaultColWidth="9.140625" defaultRowHeight="16.5" x14ac:dyDescent="0.3"/>
  <cols>
    <col min="1" max="1" width="9.140625" style="88"/>
    <col min="2" max="2" width="21.42578125" style="88" customWidth="1"/>
    <col min="3" max="3" width="18.140625" style="88" customWidth="1"/>
    <col min="4" max="4" width="12.5703125" style="88" customWidth="1"/>
    <col min="5" max="5" width="11.28515625" style="88" customWidth="1"/>
    <col min="6" max="6" width="10.42578125" style="88" customWidth="1"/>
    <col min="7" max="7" width="11" style="88" customWidth="1"/>
    <col min="8" max="16384" width="9.140625" style="88"/>
  </cols>
  <sheetData>
    <row r="2" spans="1:10" x14ac:dyDescent="0.3">
      <c r="A2" s="162"/>
      <c r="B2" s="188" t="s">
        <v>410</v>
      </c>
      <c r="C2" s="162"/>
      <c r="D2" s="162"/>
      <c r="E2" s="162"/>
      <c r="F2" s="162"/>
      <c r="G2" s="162"/>
      <c r="H2" s="162"/>
      <c r="I2" s="162"/>
      <c r="J2" s="162"/>
    </row>
    <row r="3" spans="1:10" ht="17.25" thickBot="1" x14ac:dyDescent="0.35"/>
    <row r="4" spans="1:10" ht="15.75" customHeight="1" x14ac:dyDescent="0.3">
      <c r="B4" s="353" t="s">
        <v>265</v>
      </c>
      <c r="C4" s="29"/>
      <c r="D4" s="594" t="s">
        <v>216</v>
      </c>
      <c r="E4" s="594"/>
      <c r="F4" s="594" t="s">
        <v>217</v>
      </c>
      <c r="G4" s="595"/>
    </row>
    <row r="5" spans="1:10" x14ac:dyDescent="0.3">
      <c r="B5" s="312"/>
      <c r="C5" s="354" t="s">
        <v>264</v>
      </c>
      <c r="D5" s="600">
        <v>2</v>
      </c>
      <c r="E5" s="600"/>
      <c r="F5" s="596">
        <v>7</v>
      </c>
      <c r="G5" s="597"/>
    </row>
    <row r="6" spans="1:10" ht="17.25" thickBot="1" x14ac:dyDescent="0.35">
      <c r="B6" s="312"/>
      <c r="C6" s="355" t="s">
        <v>266</v>
      </c>
      <c r="D6" s="601">
        <f>-F66</f>
        <v>0</v>
      </c>
      <c r="E6" s="601"/>
      <c r="F6" s="598">
        <v>6</v>
      </c>
      <c r="G6" s="599"/>
    </row>
    <row r="7" spans="1:10" ht="28.5" x14ac:dyDescent="0.3">
      <c r="B7" s="353" t="s">
        <v>267</v>
      </c>
      <c r="C7" s="29"/>
      <c r="D7" s="356" t="s">
        <v>268</v>
      </c>
      <c r="E7" s="357" t="s">
        <v>269</v>
      </c>
      <c r="F7" s="357" t="s">
        <v>270</v>
      </c>
      <c r="G7" s="358" t="s">
        <v>271</v>
      </c>
    </row>
    <row r="8" spans="1:10" ht="22.5" customHeight="1" x14ac:dyDescent="0.3">
      <c r="B8" s="312"/>
      <c r="C8" s="354" t="s">
        <v>264</v>
      </c>
      <c r="D8" s="359" t="s">
        <v>159</v>
      </c>
      <c r="E8" s="359">
        <v>4</v>
      </c>
      <c r="F8" s="359">
        <v>2</v>
      </c>
      <c r="G8" s="360">
        <v>3</v>
      </c>
    </row>
    <row r="9" spans="1:10" ht="23.25" customHeight="1" thickBot="1" x14ac:dyDescent="0.35">
      <c r="B9" s="312"/>
      <c r="C9" s="355" t="s">
        <v>266</v>
      </c>
      <c r="D9" s="361" t="s">
        <v>247</v>
      </c>
      <c r="E9" s="361">
        <v>4</v>
      </c>
      <c r="F9" s="361">
        <v>2</v>
      </c>
      <c r="G9" s="362" t="s">
        <v>247</v>
      </c>
    </row>
    <row r="10" spans="1:10" ht="28.5" customHeight="1" x14ac:dyDescent="0.3">
      <c r="B10" s="353" t="s">
        <v>272</v>
      </c>
      <c r="C10" s="30"/>
      <c r="D10" s="357" t="s">
        <v>273</v>
      </c>
      <c r="E10" s="357" t="s">
        <v>274</v>
      </c>
      <c r="F10" s="357" t="s">
        <v>275</v>
      </c>
      <c r="G10" s="358" t="s">
        <v>276</v>
      </c>
    </row>
    <row r="11" spans="1:10" ht="22.5" customHeight="1" x14ac:dyDescent="0.3">
      <c r="B11" s="312"/>
      <c r="C11" s="354" t="s">
        <v>264</v>
      </c>
      <c r="D11" s="359">
        <v>6</v>
      </c>
      <c r="E11" s="359">
        <v>1</v>
      </c>
      <c r="F11" s="363" t="s">
        <v>247</v>
      </c>
      <c r="G11" s="360">
        <v>2</v>
      </c>
    </row>
    <row r="12" spans="1:10" ht="23.25" customHeight="1" thickBot="1" x14ac:dyDescent="0.35">
      <c r="B12" s="312"/>
      <c r="C12" s="355" t="s">
        <v>266</v>
      </c>
      <c r="D12" s="361">
        <v>4</v>
      </c>
      <c r="E12" s="361">
        <v>1</v>
      </c>
      <c r="F12" s="364" t="s">
        <v>247</v>
      </c>
      <c r="G12" s="365">
        <v>1</v>
      </c>
    </row>
    <row r="16" spans="1:10" ht="21" x14ac:dyDescent="0.3">
      <c r="B16" s="393" t="s">
        <v>334</v>
      </c>
      <c r="C16" s="85"/>
      <c r="D16" s="306"/>
      <c r="E16" s="162"/>
      <c r="F16" s="162"/>
      <c r="G16" s="162"/>
      <c r="H16" s="162"/>
      <c r="I16" s="162"/>
      <c r="J16" s="162"/>
    </row>
    <row r="17" spans="2:10" x14ac:dyDescent="0.3">
      <c r="B17" s="593" t="s">
        <v>456</v>
      </c>
      <c r="C17" s="593"/>
      <c r="D17" s="593"/>
      <c r="E17" s="593"/>
      <c r="F17" s="593"/>
      <c r="G17" s="593"/>
      <c r="H17" s="593"/>
      <c r="I17" s="593"/>
      <c r="J17" s="593"/>
    </row>
    <row r="18" spans="2:10" x14ac:dyDescent="0.3">
      <c r="B18" s="593"/>
      <c r="C18" s="593"/>
      <c r="D18" s="593"/>
      <c r="E18" s="593"/>
      <c r="F18" s="593"/>
      <c r="G18" s="593"/>
      <c r="H18" s="593"/>
      <c r="I18" s="593"/>
      <c r="J18" s="593"/>
    </row>
    <row r="19" spans="2:10" x14ac:dyDescent="0.3">
      <c r="B19" s="593"/>
      <c r="C19" s="593"/>
      <c r="D19" s="593"/>
      <c r="E19" s="593"/>
      <c r="F19" s="593"/>
      <c r="G19" s="593"/>
      <c r="H19" s="593"/>
      <c r="I19" s="593"/>
      <c r="J19" s="593"/>
    </row>
    <row r="20" spans="2:10" x14ac:dyDescent="0.3">
      <c r="B20" s="593"/>
      <c r="C20" s="593"/>
      <c r="D20" s="593"/>
      <c r="E20" s="593"/>
      <c r="F20" s="593"/>
      <c r="G20" s="593"/>
      <c r="H20" s="593"/>
      <c r="I20" s="593"/>
      <c r="J20" s="593"/>
    </row>
    <row r="21" spans="2:10" x14ac:dyDescent="0.3">
      <c r="B21" s="593"/>
      <c r="C21" s="593"/>
      <c r="D21" s="593"/>
      <c r="E21" s="593"/>
      <c r="F21" s="593"/>
      <c r="G21" s="593"/>
      <c r="H21" s="593"/>
      <c r="I21" s="593"/>
      <c r="J21" s="593"/>
    </row>
    <row r="22" spans="2:10" x14ac:dyDescent="0.3">
      <c r="B22" s="593"/>
      <c r="C22" s="593"/>
      <c r="D22" s="593"/>
      <c r="E22" s="593"/>
      <c r="F22" s="593"/>
      <c r="G22" s="593"/>
      <c r="H22" s="593"/>
      <c r="I22" s="593"/>
      <c r="J22" s="593"/>
    </row>
    <row r="23" spans="2:10" x14ac:dyDescent="0.3">
      <c r="B23" s="593"/>
      <c r="C23" s="593"/>
      <c r="D23" s="593"/>
      <c r="E23" s="593"/>
      <c r="F23" s="593"/>
      <c r="G23" s="593"/>
      <c r="H23" s="593"/>
      <c r="I23" s="593"/>
      <c r="J23" s="593"/>
    </row>
    <row r="24" spans="2:10" x14ac:dyDescent="0.3">
      <c r="B24" s="593"/>
      <c r="C24" s="593"/>
      <c r="D24" s="593"/>
      <c r="E24" s="593"/>
      <c r="F24" s="593"/>
      <c r="G24" s="593"/>
      <c r="H24" s="593"/>
      <c r="I24" s="593"/>
      <c r="J24" s="593"/>
    </row>
    <row r="25" spans="2:10" x14ac:dyDescent="0.3">
      <c r="B25" s="593"/>
      <c r="C25" s="593"/>
      <c r="D25" s="593"/>
      <c r="E25" s="593"/>
      <c r="F25" s="593"/>
      <c r="G25" s="593"/>
      <c r="H25" s="593"/>
      <c r="I25" s="593"/>
      <c r="J25" s="593"/>
    </row>
    <row r="26" spans="2:10" x14ac:dyDescent="0.3">
      <c r="B26" s="593"/>
      <c r="C26" s="593"/>
      <c r="D26" s="593"/>
      <c r="E26" s="593"/>
      <c r="F26" s="593"/>
      <c r="G26" s="593"/>
      <c r="H26" s="593"/>
      <c r="I26" s="593"/>
      <c r="J26" s="593"/>
    </row>
    <row r="27" spans="2:10" x14ac:dyDescent="0.3">
      <c r="B27" s="593"/>
      <c r="C27" s="593"/>
      <c r="D27" s="593"/>
      <c r="E27" s="593"/>
      <c r="F27" s="593"/>
      <c r="G27" s="593"/>
      <c r="H27" s="593"/>
      <c r="I27" s="593"/>
      <c r="J27" s="593"/>
    </row>
    <row r="28" spans="2:10" x14ac:dyDescent="0.3">
      <c r="B28" s="593"/>
      <c r="C28" s="593"/>
      <c r="D28" s="593"/>
      <c r="E28" s="593"/>
      <c r="F28" s="593"/>
      <c r="G28" s="593"/>
      <c r="H28" s="593"/>
      <c r="I28" s="593"/>
      <c r="J28" s="593"/>
    </row>
    <row r="29" spans="2:10" x14ac:dyDescent="0.3">
      <c r="B29" s="593"/>
      <c r="C29" s="593"/>
      <c r="D29" s="593"/>
      <c r="E29" s="593"/>
      <c r="F29" s="593"/>
      <c r="G29" s="593"/>
      <c r="H29" s="593"/>
      <c r="I29" s="593"/>
      <c r="J29" s="593"/>
    </row>
  </sheetData>
  <mergeCells count="7">
    <mergeCell ref="B17:J29"/>
    <mergeCell ref="F4:G4"/>
    <mergeCell ref="F5:G5"/>
    <mergeCell ref="F6:G6"/>
    <mergeCell ref="D4:E4"/>
    <mergeCell ref="D5:E5"/>
    <mergeCell ref="D6:E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A082"/>
  </sheetPr>
  <dimension ref="B1:XFD122"/>
  <sheetViews>
    <sheetView showGridLines="0" zoomScaleNormal="100" workbookViewId="0">
      <selection activeCell="K76" sqref="K76"/>
    </sheetView>
  </sheetViews>
  <sheetFormatPr defaultColWidth="9.140625" defaultRowHeight="16.5" x14ac:dyDescent="0.3"/>
  <cols>
    <col min="1" max="1" width="11.140625" style="88" customWidth="1"/>
    <col min="2" max="3" width="9.140625" style="88"/>
    <col min="4" max="4" width="19.42578125" style="88" customWidth="1"/>
    <col min="5" max="5" width="13.7109375" style="88" customWidth="1"/>
    <col min="6" max="6" width="14.140625" style="88" bestFit="1" customWidth="1"/>
    <col min="7" max="7" width="18.28515625" style="88" customWidth="1"/>
    <col min="8" max="8" width="22" style="88" bestFit="1" customWidth="1"/>
    <col min="9" max="9" width="13.28515625" style="88" bestFit="1" customWidth="1"/>
    <col min="10" max="10" width="12.28515625" style="88" bestFit="1" customWidth="1"/>
    <col min="11" max="12" width="11.5703125" style="88" bestFit="1" customWidth="1"/>
    <col min="13" max="16384" width="9.140625" style="88"/>
  </cols>
  <sheetData>
    <row r="1" spans="2:16384" ht="22.5" x14ac:dyDescent="0.3">
      <c r="B1" s="84" t="s">
        <v>368</v>
      </c>
      <c r="C1" s="84"/>
      <c r="D1" s="85"/>
      <c r="E1" s="85"/>
      <c r="F1" s="85"/>
      <c r="G1" s="85"/>
      <c r="H1" s="86"/>
      <c r="I1" s="86"/>
      <c r="J1" s="86"/>
      <c r="K1" s="86"/>
      <c r="L1" s="87"/>
      <c r="M1" s="87"/>
      <c r="N1" s="87"/>
      <c r="O1" s="87"/>
      <c r="P1" s="87"/>
      <c r="Q1" s="87"/>
      <c r="R1" s="87"/>
      <c r="S1" s="87"/>
      <c r="T1" s="87"/>
      <c r="U1" s="87"/>
    </row>
    <row r="2" spans="2:16384" ht="18" x14ac:dyDescent="0.3">
      <c r="V2" s="87"/>
      <c r="W2" s="87"/>
      <c r="X2" s="87"/>
      <c r="Y2" s="87"/>
      <c r="Z2" s="87"/>
      <c r="AA2" s="87"/>
      <c r="AB2" s="87"/>
      <c r="AC2" s="87"/>
      <c r="AD2" s="87"/>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29"/>
      <c r="BG2" s="529"/>
      <c r="BH2" s="529"/>
      <c r="BI2" s="529"/>
      <c r="BJ2" s="529"/>
      <c r="BK2" s="529"/>
      <c r="BL2" s="529"/>
      <c r="BM2" s="529"/>
      <c r="BN2" s="529"/>
      <c r="BO2" s="529"/>
      <c r="BP2" s="529"/>
      <c r="BQ2" s="529"/>
      <c r="BR2" s="529"/>
      <c r="BS2" s="529"/>
      <c r="BT2" s="529"/>
      <c r="BU2" s="529"/>
      <c r="BV2" s="529"/>
      <c r="BW2" s="529"/>
      <c r="BX2" s="529"/>
      <c r="BY2" s="529"/>
      <c r="BZ2" s="529"/>
      <c r="CA2" s="529"/>
      <c r="CB2" s="529"/>
      <c r="CC2" s="529"/>
      <c r="CD2" s="529"/>
      <c r="CE2" s="529"/>
      <c r="CF2" s="529"/>
      <c r="CG2" s="529"/>
      <c r="CH2" s="529"/>
      <c r="CI2" s="529"/>
      <c r="CJ2" s="529"/>
      <c r="CK2" s="529"/>
      <c r="CL2" s="529"/>
      <c r="CM2" s="529"/>
      <c r="CN2" s="529"/>
      <c r="CO2" s="529"/>
      <c r="CP2" s="529"/>
      <c r="CQ2" s="529"/>
      <c r="CR2" s="529"/>
      <c r="CS2" s="529"/>
      <c r="CT2" s="529"/>
      <c r="CU2" s="529"/>
      <c r="CV2" s="529"/>
      <c r="CW2" s="529"/>
      <c r="CX2" s="529"/>
      <c r="CY2" s="529"/>
      <c r="CZ2" s="529"/>
      <c r="DA2" s="529"/>
      <c r="DB2" s="529"/>
      <c r="DC2" s="529"/>
      <c r="DD2" s="529"/>
      <c r="DE2" s="529"/>
      <c r="DF2" s="529"/>
      <c r="DG2" s="529"/>
      <c r="DH2" s="529"/>
      <c r="DI2" s="529"/>
      <c r="DJ2" s="529"/>
      <c r="DK2" s="529"/>
      <c r="DL2" s="529"/>
      <c r="DM2" s="529"/>
      <c r="DN2" s="529"/>
      <c r="DO2" s="529"/>
      <c r="DP2" s="529"/>
      <c r="DQ2" s="529"/>
      <c r="DR2" s="529"/>
      <c r="DS2" s="529"/>
      <c r="DT2" s="529"/>
      <c r="DU2" s="529"/>
      <c r="DV2" s="529"/>
      <c r="DW2" s="529"/>
      <c r="DX2" s="529"/>
      <c r="DY2" s="529"/>
      <c r="DZ2" s="529"/>
      <c r="EA2" s="529"/>
      <c r="EB2" s="529"/>
      <c r="EC2" s="529"/>
      <c r="ED2" s="529"/>
      <c r="EE2" s="529"/>
      <c r="EF2" s="529"/>
      <c r="EG2" s="529"/>
      <c r="EH2" s="529"/>
      <c r="EI2" s="529"/>
      <c r="EJ2" s="529"/>
      <c r="EK2" s="529"/>
      <c r="EL2" s="529"/>
      <c r="EM2" s="529"/>
      <c r="EN2" s="529"/>
      <c r="EO2" s="529"/>
      <c r="EP2" s="529"/>
      <c r="EQ2" s="529"/>
      <c r="ER2" s="529"/>
      <c r="ES2" s="529"/>
      <c r="ET2" s="529"/>
      <c r="EU2" s="529"/>
      <c r="EV2" s="529"/>
      <c r="EW2" s="529"/>
      <c r="EX2" s="529"/>
      <c r="EY2" s="529"/>
      <c r="EZ2" s="529"/>
      <c r="FA2" s="529"/>
      <c r="FB2" s="529"/>
      <c r="FC2" s="529"/>
      <c r="FD2" s="529"/>
      <c r="FE2" s="529"/>
      <c r="FF2" s="529"/>
      <c r="FG2" s="529"/>
      <c r="FH2" s="529"/>
      <c r="FI2" s="529"/>
      <c r="FJ2" s="529"/>
      <c r="FK2" s="529"/>
      <c r="FL2" s="529"/>
      <c r="FM2" s="529"/>
      <c r="FN2" s="529"/>
      <c r="FO2" s="529"/>
      <c r="FP2" s="529"/>
      <c r="FQ2" s="529"/>
      <c r="FR2" s="529"/>
      <c r="FS2" s="529"/>
      <c r="FT2" s="529"/>
      <c r="FU2" s="529"/>
      <c r="FV2" s="529"/>
      <c r="FW2" s="529"/>
      <c r="FX2" s="529"/>
      <c r="FY2" s="529"/>
      <c r="FZ2" s="529"/>
      <c r="GA2" s="529"/>
      <c r="GB2" s="529"/>
      <c r="GC2" s="529"/>
      <c r="GD2" s="529"/>
      <c r="GE2" s="529"/>
      <c r="GF2" s="529"/>
      <c r="GG2" s="529"/>
      <c r="GH2" s="529"/>
      <c r="GI2" s="529"/>
      <c r="GJ2" s="529"/>
      <c r="GK2" s="529"/>
      <c r="GL2" s="529"/>
      <c r="GM2" s="529"/>
      <c r="GN2" s="529"/>
      <c r="GO2" s="529"/>
      <c r="GP2" s="529"/>
      <c r="GQ2" s="529"/>
      <c r="GR2" s="529"/>
      <c r="GS2" s="529"/>
      <c r="GT2" s="529"/>
      <c r="GU2" s="529"/>
      <c r="GV2" s="529"/>
      <c r="GW2" s="529"/>
      <c r="GX2" s="529"/>
      <c r="GY2" s="529"/>
      <c r="GZ2" s="529"/>
      <c r="HA2" s="529"/>
      <c r="HB2" s="529"/>
      <c r="HC2" s="529"/>
      <c r="HD2" s="529"/>
      <c r="HE2" s="529"/>
      <c r="HF2" s="529"/>
      <c r="HG2" s="529"/>
      <c r="HH2" s="529"/>
      <c r="HI2" s="529"/>
      <c r="HJ2" s="529"/>
      <c r="HK2" s="529"/>
      <c r="HL2" s="529"/>
      <c r="HM2" s="529"/>
      <c r="HN2" s="529"/>
      <c r="HO2" s="529"/>
      <c r="HP2" s="529"/>
      <c r="HQ2" s="529"/>
      <c r="HR2" s="529"/>
      <c r="HS2" s="529"/>
      <c r="HT2" s="529"/>
      <c r="HU2" s="529"/>
      <c r="HV2" s="529"/>
      <c r="HW2" s="529"/>
      <c r="HX2" s="529"/>
      <c r="HY2" s="529"/>
      <c r="HZ2" s="529"/>
      <c r="IA2" s="529"/>
      <c r="IB2" s="529"/>
      <c r="IC2" s="529"/>
      <c r="ID2" s="529"/>
      <c r="IE2" s="529"/>
      <c r="IF2" s="529"/>
      <c r="IG2" s="529"/>
      <c r="IH2" s="529"/>
      <c r="II2" s="529"/>
      <c r="IJ2" s="529"/>
      <c r="IK2" s="529"/>
      <c r="IL2" s="529"/>
      <c r="IM2" s="529"/>
      <c r="IN2" s="529"/>
      <c r="IO2" s="529"/>
      <c r="IP2" s="529"/>
      <c r="IQ2" s="529"/>
      <c r="IR2" s="529"/>
      <c r="IS2" s="529"/>
      <c r="IT2" s="529"/>
      <c r="IU2" s="529"/>
      <c r="IV2" s="529"/>
      <c r="IW2" s="529"/>
      <c r="IX2" s="529"/>
      <c r="IY2" s="529"/>
      <c r="IZ2" s="529"/>
      <c r="JA2" s="529"/>
      <c r="JB2" s="529"/>
      <c r="JC2" s="529"/>
      <c r="JD2" s="529"/>
      <c r="JE2" s="529"/>
      <c r="JF2" s="529"/>
      <c r="JG2" s="529"/>
      <c r="JH2" s="529"/>
      <c r="JI2" s="529"/>
      <c r="JJ2" s="529"/>
      <c r="JK2" s="529"/>
      <c r="JL2" s="529"/>
      <c r="JM2" s="529"/>
      <c r="JN2" s="529"/>
      <c r="JO2" s="529"/>
      <c r="JP2" s="529"/>
      <c r="JQ2" s="529"/>
      <c r="JR2" s="529"/>
      <c r="JS2" s="529"/>
      <c r="JT2" s="529"/>
      <c r="JU2" s="529"/>
      <c r="JV2" s="529"/>
      <c r="JW2" s="529"/>
      <c r="JX2" s="529"/>
      <c r="JY2" s="529"/>
      <c r="JZ2" s="529"/>
      <c r="KA2" s="529"/>
      <c r="KB2" s="529"/>
      <c r="KC2" s="529"/>
      <c r="KD2" s="529"/>
      <c r="KE2" s="529"/>
      <c r="KF2" s="529"/>
      <c r="KG2" s="529"/>
      <c r="KH2" s="529"/>
      <c r="KI2" s="529"/>
      <c r="KJ2" s="529"/>
      <c r="KK2" s="529"/>
      <c r="KL2" s="529"/>
      <c r="KM2" s="529"/>
      <c r="KN2" s="529"/>
      <c r="KO2" s="529"/>
      <c r="KP2" s="529"/>
      <c r="KQ2" s="529"/>
      <c r="KR2" s="529"/>
      <c r="KS2" s="529"/>
      <c r="KT2" s="529"/>
      <c r="KU2" s="529"/>
      <c r="KV2" s="529"/>
      <c r="KW2" s="529"/>
      <c r="KX2" s="529"/>
      <c r="KY2" s="529"/>
      <c r="KZ2" s="529"/>
      <c r="LA2" s="529"/>
      <c r="LB2" s="529"/>
      <c r="LC2" s="529"/>
      <c r="LD2" s="529"/>
      <c r="LE2" s="529"/>
      <c r="LF2" s="529"/>
      <c r="LG2" s="529"/>
      <c r="LH2" s="529"/>
      <c r="LI2" s="529"/>
      <c r="LJ2" s="529"/>
      <c r="LK2" s="529"/>
      <c r="LL2" s="529"/>
      <c r="LM2" s="529"/>
      <c r="LN2" s="529"/>
      <c r="LO2" s="529"/>
      <c r="LP2" s="529"/>
      <c r="LQ2" s="529"/>
      <c r="LR2" s="529"/>
      <c r="LS2" s="529"/>
      <c r="LT2" s="529"/>
      <c r="LU2" s="529"/>
      <c r="LV2" s="529"/>
      <c r="LW2" s="529"/>
      <c r="LX2" s="529"/>
      <c r="LY2" s="529"/>
      <c r="LZ2" s="529"/>
      <c r="MA2" s="529"/>
      <c r="MB2" s="529"/>
      <c r="MC2" s="529"/>
      <c r="MD2" s="529"/>
      <c r="ME2" s="529"/>
      <c r="MF2" s="529"/>
      <c r="MG2" s="529"/>
      <c r="MH2" s="529"/>
      <c r="MI2" s="529"/>
      <c r="MJ2" s="529"/>
      <c r="MK2" s="529"/>
      <c r="ML2" s="529"/>
      <c r="MM2" s="529"/>
      <c r="MN2" s="529"/>
      <c r="MO2" s="529"/>
      <c r="MP2" s="529"/>
      <c r="MQ2" s="529"/>
      <c r="MR2" s="529"/>
      <c r="MS2" s="529"/>
      <c r="MT2" s="529"/>
      <c r="MU2" s="529"/>
      <c r="MV2" s="529"/>
      <c r="MW2" s="529"/>
      <c r="MX2" s="529"/>
      <c r="MY2" s="529"/>
      <c r="MZ2" s="529"/>
      <c r="NA2" s="529"/>
      <c r="NB2" s="529"/>
      <c r="NC2" s="529"/>
      <c r="ND2" s="529"/>
      <c r="NE2" s="529"/>
      <c r="NF2" s="529"/>
      <c r="NG2" s="529"/>
      <c r="NH2" s="529"/>
      <c r="NI2" s="529"/>
      <c r="NJ2" s="529"/>
      <c r="NK2" s="529"/>
      <c r="NL2" s="529"/>
      <c r="NM2" s="529"/>
      <c r="NN2" s="529"/>
      <c r="NO2" s="529"/>
      <c r="NP2" s="529"/>
      <c r="NQ2" s="529"/>
      <c r="NR2" s="529"/>
      <c r="NS2" s="529"/>
      <c r="NT2" s="529"/>
      <c r="NU2" s="529"/>
      <c r="NV2" s="529"/>
      <c r="NW2" s="529"/>
      <c r="NX2" s="529"/>
      <c r="NY2" s="529"/>
      <c r="NZ2" s="529"/>
      <c r="OA2" s="529"/>
      <c r="OB2" s="529"/>
      <c r="OC2" s="529"/>
      <c r="OD2" s="529"/>
      <c r="OE2" s="529"/>
      <c r="OF2" s="529"/>
      <c r="OG2" s="529"/>
      <c r="OH2" s="529"/>
      <c r="OI2" s="529"/>
      <c r="OJ2" s="529"/>
      <c r="OK2" s="529"/>
      <c r="OL2" s="529"/>
      <c r="OM2" s="529"/>
      <c r="ON2" s="529"/>
      <c r="OO2" s="529"/>
      <c r="OP2" s="529"/>
      <c r="OQ2" s="529"/>
      <c r="OR2" s="529"/>
      <c r="OS2" s="529"/>
      <c r="OT2" s="529"/>
      <c r="OU2" s="529"/>
      <c r="OV2" s="529"/>
      <c r="OW2" s="529"/>
      <c r="OX2" s="529"/>
      <c r="OY2" s="529"/>
      <c r="OZ2" s="529"/>
      <c r="PA2" s="529"/>
      <c r="PB2" s="529"/>
      <c r="PC2" s="529"/>
      <c r="PD2" s="529"/>
      <c r="PE2" s="529"/>
      <c r="PF2" s="529"/>
      <c r="PG2" s="529"/>
      <c r="PH2" s="529"/>
      <c r="PI2" s="529"/>
      <c r="PJ2" s="529"/>
      <c r="PK2" s="529"/>
      <c r="PL2" s="529"/>
      <c r="PM2" s="529"/>
      <c r="PN2" s="529"/>
      <c r="PO2" s="529"/>
      <c r="PP2" s="529"/>
      <c r="PQ2" s="529"/>
      <c r="PR2" s="529"/>
      <c r="PS2" s="529"/>
      <c r="PT2" s="529"/>
      <c r="PU2" s="529"/>
      <c r="PV2" s="529"/>
      <c r="PW2" s="529"/>
      <c r="PX2" s="529"/>
      <c r="PY2" s="529"/>
      <c r="PZ2" s="529"/>
      <c r="QA2" s="529"/>
      <c r="QB2" s="529"/>
      <c r="QC2" s="529"/>
      <c r="QD2" s="529"/>
      <c r="QE2" s="529"/>
      <c r="QF2" s="529"/>
      <c r="QG2" s="529"/>
      <c r="QH2" s="529"/>
      <c r="QI2" s="529"/>
      <c r="QJ2" s="529"/>
      <c r="QK2" s="529"/>
      <c r="QL2" s="529"/>
      <c r="QM2" s="529"/>
      <c r="QN2" s="529"/>
      <c r="QO2" s="529"/>
      <c r="QP2" s="529"/>
      <c r="QQ2" s="529"/>
      <c r="QR2" s="529"/>
      <c r="QS2" s="529"/>
      <c r="QT2" s="529"/>
      <c r="QU2" s="529"/>
      <c r="QV2" s="529"/>
      <c r="QW2" s="529"/>
      <c r="QX2" s="529"/>
      <c r="QY2" s="529"/>
      <c r="QZ2" s="529"/>
      <c r="RA2" s="529"/>
      <c r="RB2" s="529"/>
      <c r="RC2" s="529"/>
      <c r="RD2" s="529"/>
      <c r="RE2" s="529"/>
      <c r="RF2" s="529"/>
      <c r="RG2" s="529"/>
      <c r="RH2" s="529"/>
      <c r="RI2" s="529"/>
      <c r="RJ2" s="529"/>
      <c r="RK2" s="529"/>
      <c r="RL2" s="529"/>
      <c r="RM2" s="529"/>
      <c r="RN2" s="529"/>
      <c r="RO2" s="529"/>
      <c r="RP2" s="529"/>
      <c r="RQ2" s="529"/>
      <c r="RR2" s="529"/>
      <c r="RS2" s="529"/>
      <c r="RT2" s="529"/>
      <c r="RU2" s="529"/>
      <c r="RV2" s="529"/>
      <c r="RW2" s="529"/>
      <c r="RX2" s="529"/>
      <c r="RY2" s="529"/>
      <c r="RZ2" s="529"/>
      <c r="SA2" s="529"/>
      <c r="SB2" s="529"/>
      <c r="SC2" s="529"/>
      <c r="SD2" s="529"/>
      <c r="SE2" s="529"/>
      <c r="SF2" s="529"/>
      <c r="SG2" s="529"/>
      <c r="SH2" s="529"/>
      <c r="SI2" s="529"/>
      <c r="SJ2" s="529"/>
      <c r="SK2" s="529"/>
      <c r="SL2" s="529"/>
      <c r="SM2" s="529"/>
      <c r="SN2" s="529"/>
      <c r="SO2" s="529"/>
      <c r="SP2" s="529"/>
      <c r="SQ2" s="529"/>
      <c r="SR2" s="529"/>
      <c r="SS2" s="529"/>
      <c r="ST2" s="529"/>
      <c r="SU2" s="529"/>
      <c r="SV2" s="529"/>
      <c r="SW2" s="529"/>
      <c r="SX2" s="529"/>
      <c r="SY2" s="529"/>
      <c r="SZ2" s="529"/>
      <c r="TA2" s="529"/>
      <c r="TB2" s="529"/>
      <c r="TC2" s="529"/>
      <c r="TD2" s="529"/>
      <c r="TE2" s="529"/>
      <c r="TF2" s="529"/>
      <c r="TG2" s="529"/>
      <c r="TH2" s="529"/>
      <c r="TI2" s="529"/>
      <c r="TJ2" s="529"/>
      <c r="TK2" s="529"/>
      <c r="TL2" s="529"/>
      <c r="TM2" s="529"/>
      <c r="TN2" s="529"/>
      <c r="TO2" s="529"/>
      <c r="TP2" s="529"/>
      <c r="TQ2" s="529"/>
      <c r="TR2" s="529"/>
      <c r="TS2" s="529"/>
      <c r="TT2" s="529"/>
      <c r="TU2" s="529"/>
      <c r="TV2" s="529"/>
      <c r="TW2" s="529"/>
      <c r="TX2" s="529"/>
      <c r="TY2" s="529"/>
      <c r="TZ2" s="529"/>
      <c r="UA2" s="529"/>
      <c r="UB2" s="529"/>
      <c r="UC2" s="529"/>
      <c r="UD2" s="529"/>
      <c r="UE2" s="529"/>
      <c r="UF2" s="529"/>
      <c r="UG2" s="529"/>
      <c r="UH2" s="529"/>
      <c r="UI2" s="529"/>
      <c r="UJ2" s="529"/>
      <c r="UK2" s="529"/>
      <c r="UL2" s="529"/>
      <c r="UM2" s="529"/>
      <c r="UN2" s="529"/>
      <c r="UO2" s="529"/>
      <c r="UP2" s="529"/>
      <c r="UQ2" s="529"/>
      <c r="UR2" s="529"/>
      <c r="US2" s="529"/>
      <c r="UT2" s="529"/>
      <c r="UU2" s="529"/>
      <c r="UV2" s="529"/>
      <c r="UW2" s="529"/>
      <c r="UX2" s="529"/>
      <c r="UY2" s="529"/>
      <c r="UZ2" s="529"/>
      <c r="VA2" s="529"/>
      <c r="VB2" s="529"/>
      <c r="VC2" s="529"/>
      <c r="VD2" s="529"/>
      <c r="VE2" s="529"/>
      <c r="VF2" s="529"/>
      <c r="VG2" s="529"/>
      <c r="VH2" s="529"/>
      <c r="VI2" s="529"/>
      <c r="VJ2" s="529"/>
      <c r="VK2" s="529"/>
      <c r="VL2" s="529"/>
      <c r="VM2" s="529"/>
      <c r="VN2" s="529"/>
      <c r="VO2" s="529"/>
      <c r="VP2" s="529"/>
      <c r="VQ2" s="529"/>
      <c r="VR2" s="529"/>
      <c r="VS2" s="529"/>
      <c r="VT2" s="529"/>
      <c r="VU2" s="529"/>
      <c r="VV2" s="529"/>
      <c r="VW2" s="529"/>
      <c r="VX2" s="529"/>
      <c r="VY2" s="529"/>
      <c r="VZ2" s="529"/>
      <c r="WA2" s="529"/>
      <c r="WB2" s="529"/>
      <c r="WC2" s="529"/>
      <c r="WD2" s="529"/>
      <c r="WE2" s="529"/>
      <c r="WF2" s="529"/>
      <c r="WG2" s="529"/>
      <c r="WH2" s="529"/>
      <c r="WI2" s="529"/>
      <c r="WJ2" s="529"/>
      <c r="WK2" s="529"/>
      <c r="WL2" s="529"/>
      <c r="WM2" s="529"/>
      <c r="WN2" s="529"/>
      <c r="WO2" s="529"/>
      <c r="WP2" s="529"/>
      <c r="WQ2" s="529"/>
      <c r="WR2" s="529"/>
      <c r="WS2" s="529"/>
      <c r="WT2" s="529"/>
      <c r="WU2" s="529"/>
      <c r="WV2" s="529"/>
      <c r="WW2" s="529"/>
      <c r="WX2" s="529"/>
      <c r="WY2" s="529"/>
      <c r="WZ2" s="529"/>
      <c r="XA2" s="529"/>
      <c r="XB2" s="529"/>
      <c r="XC2" s="529"/>
      <c r="XD2" s="529"/>
      <c r="XE2" s="529"/>
      <c r="XF2" s="529"/>
      <c r="XG2" s="529"/>
      <c r="XH2" s="529"/>
      <c r="XI2" s="529"/>
      <c r="XJ2" s="529"/>
      <c r="XK2" s="529"/>
      <c r="XL2" s="529"/>
      <c r="XM2" s="529"/>
      <c r="XN2" s="529"/>
      <c r="XO2" s="529"/>
      <c r="XP2" s="529"/>
      <c r="XQ2" s="529"/>
      <c r="XR2" s="529"/>
      <c r="XS2" s="529"/>
      <c r="XT2" s="529"/>
      <c r="XU2" s="529"/>
      <c r="XV2" s="529"/>
      <c r="XW2" s="529"/>
      <c r="XX2" s="529"/>
      <c r="XY2" s="529"/>
      <c r="XZ2" s="529"/>
      <c r="YA2" s="529"/>
      <c r="YB2" s="529"/>
      <c r="YC2" s="529"/>
      <c r="YD2" s="529"/>
      <c r="YE2" s="529"/>
      <c r="YF2" s="529"/>
      <c r="YG2" s="529"/>
      <c r="YH2" s="529"/>
      <c r="YI2" s="529"/>
      <c r="YJ2" s="529"/>
      <c r="YK2" s="529"/>
      <c r="YL2" s="529"/>
      <c r="YM2" s="529"/>
      <c r="YN2" s="529"/>
      <c r="YO2" s="529"/>
      <c r="YP2" s="529"/>
      <c r="YQ2" s="529"/>
      <c r="YR2" s="529"/>
      <c r="YS2" s="529"/>
      <c r="YT2" s="529"/>
      <c r="YU2" s="529"/>
      <c r="YV2" s="529"/>
      <c r="YW2" s="529"/>
      <c r="YX2" s="529"/>
      <c r="YY2" s="529"/>
      <c r="YZ2" s="529"/>
      <c r="ZA2" s="529"/>
      <c r="ZB2" s="529"/>
      <c r="ZC2" s="529"/>
      <c r="ZD2" s="529"/>
      <c r="ZE2" s="529"/>
      <c r="ZF2" s="529"/>
      <c r="ZG2" s="529"/>
      <c r="ZH2" s="529"/>
      <c r="ZI2" s="529"/>
      <c r="ZJ2" s="529"/>
      <c r="ZK2" s="529"/>
      <c r="ZL2" s="529"/>
      <c r="ZM2" s="529"/>
      <c r="ZN2" s="529"/>
      <c r="ZO2" s="529"/>
      <c r="ZP2" s="529"/>
      <c r="ZQ2" s="529"/>
      <c r="ZR2" s="529"/>
      <c r="ZS2" s="529"/>
      <c r="ZT2" s="529"/>
      <c r="ZU2" s="529"/>
      <c r="ZV2" s="529"/>
      <c r="ZW2" s="529"/>
      <c r="ZX2" s="529"/>
      <c r="ZY2" s="529"/>
      <c r="ZZ2" s="529"/>
      <c r="AAA2" s="529"/>
      <c r="AAB2" s="529"/>
      <c r="AAC2" s="529"/>
      <c r="AAD2" s="529"/>
      <c r="AAE2" s="529"/>
      <c r="AAF2" s="529"/>
      <c r="AAG2" s="529"/>
      <c r="AAH2" s="529"/>
      <c r="AAI2" s="529"/>
      <c r="AAJ2" s="529"/>
      <c r="AAK2" s="529"/>
      <c r="AAL2" s="529"/>
      <c r="AAM2" s="529"/>
      <c r="AAN2" s="529"/>
      <c r="AAO2" s="529"/>
      <c r="AAP2" s="529"/>
      <c r="AAQ2" s="529"/>
      <c r="AAR2" s="529"/>
      <c r="AAS2" s="529"/>
      <c r="AAT2" s="529"/>
      <c r="AAU2" s="529"/>
      <c r="AAV2" s="529"/>
      <c r="AAW2" s="529"/>
      <c r="AAX2" s="529"/>
      <c r="AAY2" s="529"/>
      <c r="AAZ2" s="529"/>
      <c r="ABA2" s="529"/>
      <c r="ABB2" s="529"/>
      <c r="ABC2" s="529"/>
      <c r="ABD2" s="529"/>
      <c r="ABE2" s="529"/>
      <c r="ABF2" s="529"/>
      <c r="ABG2" s="529"/>
      <c r="ABH2" s="529"/>
      <c r="ABI2" s="529"/>
      <c r="ABJ2" s="529"/>
      <c r="ABK2" s="529"/>
      <c r="ABL2" s="529"/>
      <c r="ABM2" s="529"/>
      <c r="ABN2" s="529"/>
      <c r="ABO2" s="529"/>
      <c r="ABP2" s="529"/>
      <c r="ABQ2" s="529"/>
      <c r="ABR2" s="529"/>
      <c r="ABS2" s="529"/>
      <c r="ABT2" s="529"/>
      <c r="ABU2" s="529"/>
      <c r="ABV2" s="529"/>
      <c r="ABW2" s="529"/>
      <c r="ABX2" s="529"/>
      <c r="ABY2" s="529"/>
      <c r="ABZ2" s="529"/>
      <c r="ACA2" s="529"/>
      <c r="ACB2" s="529"/>
      <c r="ACC2" s="529"/>
      <c r="ACD2" s="529"/>
      <c r="ACE2" s="529"/>
      <c r="ACF2" s="529"/>
      <c r="ACG2" s="529"/>
      <c r="ACH2" s="529"/>
      <c r="ACI2" s="529"/>
      <c r="ACJ2" s="529"/>
      <c r="ACK2" s="529"/>
      <c r="ACL2" s="529"/>
      <c r="ACM2" s="529"/>
      <c r="ACN2" s="529"/>
      <c r="ACO2" s="529"/>
      <c r="ACP2" s="529"/>
      <c r="ACQ2" s="529"/>
      <c r="ACR2" s="529"/>
      <c r="ACS2" s="529"/>
      <c r="ACT2" s="529"/>
      <c r="ACU2" s="529"/>
      <c r="ACV2" s="529"/>
      <c r="ACW2" s="529"/>
      <c r="ACX2" s="529"/>
      <c r="ACY2" s="529"/>
      <c r="ACZ2" s="529"/>
      <c r="ADA2" s="529"/>
      <c r="ADB2" s="529"/>
      <c r="ADC2" s="529"/>
      <c r="ADD2" s="529"/>
      <c r="ADE2" s="529"/>
      <c r="ADF2" s="529"/>
      <c r="ADG2" s="529"/>
      <c r="ADH2" s="529"/>
      <c r="ADI2" s="529"/>
      <c r="ADJ2" s="529"/>
      <c r="ADK2" s="529"/>
      <c r="ADL2" s="529"/>
      <c r="ADM2" s="529"/>
      <c r="ADN2" s="529"/>
      <c r="ADO2" s="529"/>
      <c r="ADP2" s="529"/>
      <c r="ADQ2" s="529"/>
      <c r="ADR2" s="529"/>
      <c r="ADS2" s="529"/>
      <c r="ADT2" s="529"/>
      <c r="ADU2" s="529"/>
      <c r="ADV2" s="529"/>
      <c r="ADW2" s="529"/>
      <c r="ADX2" s="529"/>
      <c r="ADY2" s="529"/>
      <c r="ADZ2" s="529"/>
      <c r="AEA2" s="529"/>
      <c r="AEB2" s="529"/>
      <c r="AEC2" s="529"/>
      <c r="AED2" s="529"/>
      <c r="AEE2" s="529"/>
      <c r="AEF2" s="529"/>
      <c r="AEG2" s="529"/>
      <c r="AEH2" s="529"/>
      <c r="AEI2" s="529"/>
      <c r="AEJ2" s="529"/>
      <c r="AEK2" s="529"/>
      <c r="AEL2" s="529"/>
      <c r="AEM2" s="529"/>
      <c r="AEN2" s="529"/>
      <c r="AEO2" s="529"/>
      <c r="AEP2" s="529"/>
      <c r="AEQ2" s="529"/>
      <c r="AER2" s="529"/>
      <c r="AES2" s="529"/>
      <c r="AET2" s="529"/>
      <c r="AEU2" s="529"/>
      <c r="AEV2" s="529"/>
      <c r="AEW2" s="529"/>
      <c r="AEX2" s="529"/>
      <c r="AEY2" s="529"/>
      <c r="AEZ2" s="529"/>
      <c r="AFA2" s="529"/>
      <c r="AFB2" s="529"/>
      <c r="AFC2" s="529"/>
      <c r="AFD2" s="529"/>
      <c r="AFE2" s="529"/>
      <c r="AFF2" s="529"/>
      <c r="AFG2" s="529"/>
      <c r="AFH2" s="529"/>
      <c r="AFI2" s="529"/>
      <c r="AFJ2" s="529"/>
      <c r="AFK2" s="529"/>
      <c r="AFL2" s="529"/>
      <c r="AFM2" s="529"/>
      <c r="AFN2" s="529"/>
      <c r="AFO2" s="529"/>
      <c r="AFP2" s="529"/>
      <c r="AFQ2" s="529"/>
      <c r="AFR2" s="529"/>
      <c r="AFS2" s="529"/>
      <c r="AFT2" s="529"/>
      <c r="AFU2" s="529"/>
      <c r="AFV2" s="529"/>
      <c r="AFW2" s="529"/>
      <c r="AFX2" s="529"/>
      <c r="AFY2" s="529"/>
      <c r="AFZ2" s="529"/>
      <c r="AGA2" s="529"/>
      <c r="AGB2" s="529"/>
      <c r="AGC2" s="529"/>
      <c r="AGD2" s="529"/>
      <c r="AGE2" s="529"/>
      <c r="AGF2" s="529"/>
      <c r="AGG2" s="529"/>
      <c r="AGH2" s="529"/>
      <c r="AGI2" s="529"/>
      <c r="AGJ2" s="529"/>
      <c r="AGK2" s="529"/>
      <c r="AGL2" s="529"/>
      <c r="AGM2" s="529"/>
      <c r="AGN2" s="529"/>
      <c r="AGO2" s="529"/>
      <c r="AGP2" s="529"/>
      <c r="AGQ2" s="529"/>
      <c r="AGR2" s="529"/>
      <c r="AGS2" s="529"/>
      <c r="AGT2" s="529"/>
      <c r="AGU2" s="529"/>
      <c r="AGV2" s="529"/>
      <c r="AGW2" s="529"/>
      <c r="AGX2" s="529"/>
      <c r="AGY2" s="529"/>
      <c r="AGZ2" s="529"/>
      <c r="AHA2" s="529"/>
      <c r="AHB2" s="529"/>
      <c r="AHC2" s="529"/>
      <c r="AHD2" s="529"/>
      <c r="AHE2" s="529"/>
      <c r="AHF2" s="529"/>
      <c r="AHG2" s="529"/>
      <c r="AHH2" s="529"/>
      <c r="AHI2" s="529"/>
      <c r="AHJ2" s="529"/>
      <c r="AHK2" s="529"/>
      <c r="AHL2" s="529"/>
      <c r="AHM2" s="529"/>
      <c r="AHN2" s="529"/>
      <c r="AHO2" s="529"/>
      <c r="AHP2" s="529"/>
      <c r="AHQ2" s="529"/>
      <c r="AHR2" s="529"/>
      <c r="AHS2" s="529"/>
      <c r="AHT2" s="529"/>
      <c r="AHU2" s="529"/>
      <c r="AHV2" s="529"/>
      <c r="AHW2" s="529"/>
      <c r="AHX2" s="529"/>
      <c r="AHY2" s="529"/>
      <c r="AHZ2" s="529"/>
      <c r="AIA2" s="529"/>
      <c r="AIB2" s="529"/>
      <c r="AIC2" s="529"/>
      <c r="AID2" s="529"/>
      <c r="AIE2" s="529"/>
      <c r="AIF2" s="529"/>
      <c r="AIG2" s="529"/>
      <c r="AIH2" s="529"/>
      <c r="AII2" s="529"/>
      <c r="AIJ2" s="529"/>
      <c r="AIK2" s="529"/>
      <c r="AIL2" s="529"/>
      <c r="AIM2" s="529"/>
      <c r="AIN2" s="529"/>
      <c r="AIO2" s="529"/>
      <c r="AIP2" s="529"/>
      <c r="AIQ2" s="529"/>
      <c r="AIR2" s="529"/>
      <c r="AIS2" s="529"/>
      <c r="AIT2" s="529"/>
      <c r="AIU2" s="529"/>
      <c r="AIV2" s="529"/>
      <c r="AIW2" s="529"/>
      <c r="AIX2" s="529"/>
      <c r="AIY2" s="529"/>
      <c r="AIZ2" s="529"/>
      <c r="AJA2" s="529"/>
      <c r="AJB2" s="529"/>
      <c r="AJC2" s="529"/>
      <c r="AJD2" s="529"/>
      <c r="AJE2" s="529"/>
      <c r="AJF2" s="529"/>
      <c r="AJG2" s="529"/>
      <c r="AJH2" s="529"/>
      <c r="AJI2" s="529"/>
      <c r="AJJ2" s="529"/>
      <c r="AJK2" s="529"/>
      <c r="AJL2" s="529"/>
      <c r="AJM2" s="529"/>
      <c r="AJN2" s="529"/>
      <c r="AJO2" s="529"/>
      <c r="AJP2" s="529"/>
      <c r="AJQ2" s="529"/>
      <c r="AJR2" s="529"/>
      <c r="AJS2" s="529"/>
      <c r="AJT2" s="529"/>
      <c r="AJU2" s="529"/>
      <c r="AJV2" s="529"/>
      <c r="AJW2" s="529"/>
      <c r="AJX2" s="529"/>
      <c r="AJY2" s="529"/>
      <c r="AJZ2" s="529"/>
      <c r="AKA2" s="529"/>
      <c r="AKB2" s="529"/>
      <c r="AKC2" s="529"/>
      <c r="AKD2" s="529"/>
      <c r="AKE2" s="529"/>
      <c r="AKF2" s="529"/>
      <c r="AKG2" s="529"/>
      <c r="AKH2" s="529"/>
      <c r="AKI2" s="529"/>
      <c r="AKJ2" s="529"/>
      <c r="AKK2" s="529"/>
      <c r="AKL2" s="529"/>
      <c r="AKM2" s="529"/>
      <c r="AKN2" s="529"/>
      <c r="AKO2" s="529"/>
      <c r="AKP2" s="529"/>
      <c r="AKQ2" s="529"/>
      <c r="AKR2" s="529"/>
      <c r="AKS2" s="529"/>
      <c r="AKT2" s="529"/>
      <c r="AKU2" s="529"/>
      <c r="AKV2" s="529"/>
      <c r="AKW2" s="529"/>
      <c r="AKX2" s="529"/>
      <c r="AKY2" s="529"/>
      <c r="AKZ2" s="529"/>
      <c r="ALA2" s="529"/>
      <c r="ALB2" s="529"/>
      <c r="ALC2" s="529"/>
      <c r="ALD2" s="529"/>
      <c r="ALE2" s="529"/>
      <c r="ALF2" s="529"/>
      <c r="ALG2" s="529"/>
      <c r="ALH2" s="529"/>
      <c r="ALI2" s="529"/>
      <c r="ALJ2" s="529"/>
      <c r="ALK2" s="529"/>
      <c r="ALL2" s="529"/>
      <c r="ALM2" s="529"/>
      <c r="ALN2" s="529"/>
      <c r="ALO2" s="529"/>
      <c r="ALP2" s="529"/>
      <c r="ALQ2" s="529"/>
      <c r="ALR2" s="529"/>
      <c r="ALS2" s="529"/>
      <c r="ALT2" s="529"/>
      <c r="ALU2" s="529"/>
      <c r="ALV2" s="529"/>
      <c r="ALW2" s="529"/>
      <c r="ALX2" s="529"/>
      <c r="ALY2" s="529"/>
      <c r="ALZ2" s="529"/>
      <c r="AMA2" s="529"/>
      <c r="AMB2" s="529"/>
      <c r="AMC2" s="529"/>
      <c r="AMD2" s="529"/>
      <c r="AME2" s="529"/>
      <c r="AMF2" s="529"/>
      <c r="AMG2" s="529"/>
      <c r="AMH2" s="529"/>
      <c r="AMI2" s="529"/>
      <c r="AMJ2" s="529"/>
      <c r="AMK2" s="529"/>
      <c r="AML2" s="529"/>
      <c r="AMM2" s="529"/>
      <c r="AMN2" s="529"/>
      <c r="AMO2" s="529"/>
      <c r="AMP2" s="529"/>
      <c r="AMQ2" s="529"/>
      <c r="AMR2" s="529"/>
      <c r="AMS2" s="529"/>
      <c r="AMT2" s="529"/>
      <c r="AMU2" s="529"/>
      <c r="AMV2" s="529"/>
      <c r="AMW2" s="529"/>
      <c r="AMX2" s="529"/>
      <c r="AMY2" s="529"/>
      <c r="AMZ2" s="529"/>
      <c r="ANA2" s="529"/>
      <c r="ANB2" s="529"/>
      <c r="ANC2" s="529"/>
      <c r="AND2" s="529"/>
      <c r="ANE2" s="529"/>
      <c r="ANF2" s="529"/>
      <c r="ANG2" s="529"/>
      <c r="ANH2" s="529"/>
      <c r="ANI2" s="529"/>
      <c r="ANJ2" s="529"/>
      <c r="ANK2" s="529"/>
      <c r="ANL2" s="529"/>
      <c r="ANM2" s="529"/>
      <c r="ANN2" s="529"/>
      <c r="ANO2" s="529"/>
      <c r="ANP2" s="529"/>
      <c r="ANQ2" s="529"/>
      <c r="ANR2" s="529"/>
      <c r="ANS2" s="529"/>
      <c r="ANT2" s="529"/>
      <c r="ANU2" s="529"/>
      <c r="ANV2" s="529"/>
      <c r="ANW2" s="529"/>
      <c r="ANX2" s="529"/>
      <c r="ANY2" s="529"/>
      <c r="ANZ2" s="529"/>
      <c r="AOA2" s="529"/>
      <c r="AOB2" s="529"/>
      <c r="AOC2" s="529"/>
      <c r="AOD2" s="529"/>
      <c r="AOE2" s="529"/>
      <c r="AOF2" s="529"/>
      <c r="AOG2" s="529"/>
      <c r="AOH2" s="529"/>
      <c r="AOI2" s="529"/>
      <c r="AOJ2" s="529"/>
      <c r="AOK2" s="529"/>
      <c r="AOL2" s="529"/>
      <c r="AOM2" s="529"/>
      <c r="AON2" s="529"/>
      <c r="AOO2" s="529"/>
      <c r="AOP2" s="529"/>
      <c r="AOQ2" s="529"/>
      <c r="AOR2" s="529"/>
      <c r="AOS2" s="529"/>
      <c r="AOT2" s="529"/>
      <c r="AOU2" s="529"/>
      <c r="AOV2" s="529"/>
      <c r="AOW2" s="529"/>
      <c r="AOX2" s="529"/>
      <c r="AOY2" s="529"/>
      <c r="AOZ2" s="529"/>
      <c r="APA2" s="529"/>
      <c r="APB2" s="529"/>
      <c r="APC2" s="529"/>
      <c r="APD2" s="529"/>
      <c r="APE2" s="529"/>
      <c r="APF2" s="529"/>
      <c r="APG2" s="529"/>
      <c r="APH2" s="529"/>
      <c r="API2" s="529"/>
      <c r="APJ2" s="529"/>
      <c r="APK2" s="529"/>
      <c r="APL2" s="529"/>
      <c r="APM2" s="529"/>
      <c r="APN2" s="529"/>
      <c r="APO2" s="529"/>
      <c r="APP2" s="529"/>
      <c r="APQ2" s="529"/>
      <c r="APR2" s="529"/>
      <c r="APS2" s="529"/>
      <c r="APT2" s="529"/>
      <c r="APU2" s="529"/>
      <c r="APV2" s="529"/>
      <c r="APW2" s="529"/>
      <c r="APX2" s="529"/>
      <c r="APY2" s="529"/>
      <c r="APZ2" s="529"/>
      <c r="AQA2" s="529"/>
      <c r="AQB2" s="529"/>
      <c r="AQC2" s="529"/>
      <c r="AQD2" s="529"/>
      <c r="AQE2" s="529"/>
      <c r="AQF2" s="529"/>
      <c r="AQG2" s="529"/>
      <c r="AQH2" s="529"/>
      <c r="AQI2" s="529"/>
      <c r="AQJ2" s="529"/>
      <c r="AQK2" s="529"/>
      <c r="AQL2" s="529"/>
      <c r="AQM2" s="529"/>
      <c r="AQN2" s="529"/>
      <c r="AQO2" s="529"/>
      <c r="AQP2" s="529"/>
      <c r="AQQ2" s="529"/>
      <c r="AQR2" s="529"/>
      <c r="AQS2" s="529"/>
      <c r="AQT2" s="529"/>
      <c r="AQU2" s="529"/>
      <c r="AQV2" s="529"/>
      <c r="AQW2" s="529"/>
      <c r="AQX2" s="529"/>
      <c r="AQY2" s="529"/>
      <c r="AQZ2" s="529"/>
      <c r="ARA2" s="529"/>
      <c r="ARB2" s="529"/>
      <c r="ARC2" s="529"/>
      <c r="ARD2" s="529"/>
      <c r="ARE2" s="529"/>
      <c r="ARF2" s="529"/>
      <c r="ARG2" s="529"/>
      <c r="ARH2" s="529"/>
      <c r="ARI2" s="529"/>
      <c r="ARJ2" s="529"/>
      <c r="ARK2" s="529"/>
      <c r="ARL2" s="529"/>
      <c r="ARM2" s="529"/>
      <c r="ARN2" s="529"/>
      <c r="ARO2" s="529"/>
      <c r="ARP2" s="529"/>
      <c r="ARQ2" s="529"/>
      <c r="ARR2" s="529"/>
      <c r="ARS2" s="529"/>
      <c r="ART2" s="529"/>
      <c r="ARU2" s="529"/>
      <c r="ARV2" s="529"/>
      <c r="ARW2" s="529"/>
      <c r="ARX2" s="529"/>
      <c r="ARY2" s="529"/>
      <c r="ARZ2" s="529"/>
      <c r="ASA2" s="529"/>
      <c r="ASB2" s="529"/>
      <c r="ASC2" s="529"/>
      <c r="ASD2" s="529"/>
      <c r="ASE2" s="529"/>
      <c r="ASF2" s="529"/>
      <c r="ASG2" s="529"/>
      <c r="ASH2" s="529"/>
      <c r="ASI2" s="529"/>
      <c r="ASJ2" s="529"/>
      <c r="ASK2" s="529"/>
      <c r="ASL2" s="529"/>
      <c r="ASM2" s="529"/>
      <c r="ASN2" s="529"/>
      <c r="ASO2" s="529"/>
      <c r="ASP2" s="529"/>
      <c r="ASQ2" s="529"/>
      <c r="ASR2" s="529"/>
      <c r="ASS2" s="529"/>
      <c r="AST2" s="529"/>
      <c r="ASU2" s="529"/>
      <c r="ASV2" s="529"/>
      <c r="ASW2" s="529"/>
      <c r="ASX2" s="529"/>
      <c r="ASY2" s="529"/>
      <c r="ASZ2" s="529"/>
      <c r="ATA2" s="529"/>
      <c r="ATB2" s="529"/>
      <c r="ATC2" s="529"/>
      <c r="ATD2" s="529"/>
      <c r="ATE2" s="529"/>
      <c r="ATF2" s="529"/>
      <c r="ATG2" s="529"/>
      <c r="ATH2" s="529"/>
      <c r="ATI2" s="529"/>
      <c r="ATJ2" s="529"/>
      <c r="ATK2" s="529"/>
      <c r="ATL2" s="529"/>
      <c r="ATM2" s="529"/>
      <c r="ATN2" s="529"/>
      <c r="ATO2" s="529"/>
      <c r="ATP2" s="529"/>
      <c r="ATQ2" s="529"/>
      <c r="ATR2" s="529"/>
      <c r="ATS2" s="529"/>
      <c r="ATT2" s="529"/>
      <c r="ATU2" s="529"/>
      <c r="ATV2" s="529"/>
      <c r="ATW2" s="529"/>
      <c r="ATX2" s="529"/>
      <c r="ATY2" s="529"/>
      <c r="ATZ2" s="529"/>
      <c r="AUA2" s="529"/>
      <c r="AUB2" s="529"/>
      <c r="AUC2" s="529"/>
      <c r="AUD2" s="529"/>
      <c r="AUE2" s="529"/>
      <c r="AUF2" s="529"/>
      <c r="AUG2" s="529"/>
      <c r="AUH2" s="529"/>
      <c r="AUI2" s="529"/>
      <c r="AUJ2" s="529"/>
      <c r="AUK2" s="529"/>
      <c r="AUL2" s="529"/>
      <c r="AUM2" s="529"/>
      <c r="AUN2" s="529"/>
      <c r="AUO2" s="529"/>
      <c r="AUP2" s="529"/>
      <c r="AUQ2" s="529"/>
      <c r="AUR2" s="529"/>
      <c r="AUS2" s="529"/>
      <c r="AUT2" s="529"/>
      <c r="AUU2" s="529"/>
      <c r="AUV2" s="529"/>
      <c r="AUW2" s="529"/>
      <c r="AUX2" s="529"/>
      <c r="AUY2" s="529"/>
      <c r="AUZ2" s="529"/>
      <c r="AVA2" s="529"/>
      <c r="AVB2" s="529"/>
      <c r="AVC2" s="529"/>
      <c r="AVD2" s="529"/>
      <c r="AVE2" s="529"/>
      <c r="AVF2" s="529"/>
      <c r="AVG2" s="529"/>
      <c r="AVH2" s="529"/>
      <c r="AVI2" s="529"/>
      <c r="AVJ2" s="529"/>
      <c r="AVK2" s="529"/>
      <c r="AVL2" s="529"/>
      <c r="AVM2" s="529"/>
      <c r="AVN2" s="529"/>
      <c r="AVO2" s="529"/>
      <c r="AVP2" s="529"/>
      <c r="AVQ2" s="529"/>
      <c r="AVR2" s="529"/>
      <c r="AVS2" s="529"/>
      <c r="AVT2" s="529"/>
      <c r="AVU2" s="529"/>
      <c r="AVV2" s="529"/>
      <c r="AVW2" s="529"/>
      <c r="AVX2" s="529"/>
      <c r="AVY2" s="529"/>
      <c r="AVZ2" s="529"/>
      <c r="AWA2" s="529"/>
      <c r="AWB2" s="529"/>
      <c r="AWC2" s="529"/>
      <c r="AWD2" s="529"/>
      <c r="AWE2" s="529"/>
      <c r="AWF2" s="529"/>
      <c r="AWG2" s="529"/>
      <c r="AWH2" s="529"/>
      <c r="AWI2" s="529"/>
      <c r="AWJ2" s="529"/>
      <c r="AWK2" s="529"/>
      <c r="AWL2" s="529"/>
      <c r="AWM2" s="529"/>
      <c r="AWN2" s="529"/>
      <c r="AWO2" s="529"/>
      <c r="AWP2" s="529"/>
      <c r="AWQ2" s="529"/>
      <c r="AWR2" s="529"/>
      <c r="AWS2" s="529"/>
      <c r="AWT2" s="529"/>
      <c r="AWU2" s="529"/>
      <c r="AWV2" s="529"/>
      <c r="AWW2" s="529"/>
      <c r="AWX2" s="529"/>
      <c r="AWY2" s="529"/>
      <c r="AWZ2" s="529"/>
      <c r="AXA2" s="529"/>
      <c r="AXB2" s="529"/>
      <c r="AXC2" s="529"/>
      <c r="AXD2" s="529"/>
      <c r="AXE2" s="529"/>
      <c r="AXF2" s="529"/>
      <c r="AXG2" s="529"/>
      <c r="AXH2" s="529"/>
      <c r="AXI2" s="529"/>
      <c r="AXJ2" s="529"/>
      <c r="AXK2" s="529"/>
      <c r="AXL2" s="529"/>
      <c r="AXM2" s="529"/>
      <c r="AXN2" s="529"/>
      <c r="AXO2" s="529"/>
      <c r="AXP2" s="529"/>
      <c r="AXQ2" s="529"/>
      <c r="AXR2" s="529"/>
      <c r="AXS2" s="529"/>
      <c r="AXT2" s="529"/>
      <c r="AXU2" s="529"/>
      <c r="AXV2" s="529"/>
      <c r="AXW2" s="529"/>
      <c r="AXX2" s="529"/>
      <c r="AXY2" s="529"/>
      <c r="AXZ2" s="529"/>
      <c r="AYA2" s="529"/>
      <c r="AYB2" s="529"/>
      <c r="AYC2" s="529"/>
      <c r="AYD2" s="529"/>
      <c r="AYE2" s="529"/>
      <c r="AYF2" s="529"/>
      <c r="AYG2" s="529"/>
      <c r="AYH2" s="529"/>
      <c r="AYI2" s="529"/>
      <c r="AYJ2" s="529"/>
      <c r="AYK2" s="529"/>
      <c r="AYL2" s="529"/>
      <c r="AYM2" s="529"/>
      <c r="AYN2" s="529"/>
      <c r="AYO2" s="529"/>
      <c r="AYP2" s="529"/>
      <c r="AYQ2" s="529"/>
      <c r="AYR2" s="529"/>
      <c r="AYS2" s="529"/>
      <c r="AYT2" s="529"/>
      <c r="AYU2" s="529"/>
      <c r="AYV2" s="529"/>
      <c r="AYW2" s="529"/>
      <c r="AYX2" s="529"/>
      <c r="AYY2" s="529"/>
      <c r="AYZ2" s="529"/>
      <c r="AZA2" s="529"/>
      <c r="AZB2" s="529"/>
      <c r="AZC2" s="529"/>
      <c r="AZD2" s="529"/>
      <c r="AZE2" s="529"/>
      <c r="AZF2" s="529"/>
      <c r="AZG2" s="529"/>
      <c r="AZH2" s="529"/>
      <c r="AZI2" s="529"/>
      <c r="AZJ2" s="529"/>
      <c r="AZK2" s="529"/>
      <c r="AZL2" s="529"/>
      <c r="AZM2" s="529"/>
      <c r="AZN2" s="529"/>
      <c r="AZO2" s="529"/>
      <c r="AZP2" s="529"/>
      <c r="AZQ2" s="529"/>
      <c r="AZR2" s="529"/>
      <c r="AZS2" s="529"/>
      <c r="AZT2" s="529"/>
      <c r="AZU2" s="529"/>
      <c r="AZV2" s="529"/>
      <c r="AZW2" s="529"/>
      <c r="AZX2" s="529"/>
      <c r="AZY2" s="529"/>
      <c r="AZZ2" s="529"/>
      <c r="BAA2" s="529"/>
      <c r="BAB2" s="529"/>
      <c r="BAC2" s="529"/>
      <c r="BAD2" s="529"/>
      <c r="BAE2" s="529"/>
      <c r="BAF2" s="529"/>
      <c r="BAG2" s="529"/>
      <c r="BAH2" s="529"/>
      <c r="BAI2" s="529"/>
      <c r="BAJ2" s="529"/>
      <c r="BAK2" s="529"/>
      <c r="BAL2" s="529"/>
      <c r="BAM2" s="529"/>
      <c r="BAN2" s="529"/>
      <c r="BAO2" s="529"/>
      <c r="BAP2" s="529"/>
      <c r="BAQ2" s="529"/>
      <c r="BAR2" s="529"/>
      <c r="BAS2" s="529"/>
      <c r="BAT2" s="529"/>
      <c r="BAU2" s="529"/>
      <c r="BAV2" s="529"/>
      <c r="BAW2" s="529"/>
      <c r="BAX2" s="529"/>
      <c r="BAY2" s="529"/>
      <c r="BAZ2" s="529"/>
      <c r="BBA2" s="529"/>
      <c r="BBB2" s="529"/>
      <c r="BBC2" s="529"/>
      <c r="BBD2" s="529"/>
      <c r="BBE2" s="529"/>
      <c r="BBF2" s="529"/>
      <c r="BBG2" s="529"/>
      <c r="BBH2" s="529"/>
      <c r="BBI2" s="529"/>
      <c r="BBJ2" s="529"/>
      <c r="BBK2" s="529"/>
      <c r="BBL2" s="529"/>
      <c r="BBM2" s="529"/>
      <c r="BBN2" s="529"/>
      <c r="BBO2" s="529"/>
      <c r="BBP2" s="529"/>
      <c r="BBQ2" s="529"/>
      <c r="BBR2" s="529"/>
      <c r="BBS2" s="529"/>
      <c r="BBT2" s="529"/>
      <c r="BBU2" s="529"/>
      <c r="BBV2" s="529"/>
      <c r="BBW2" s="529"/>
      <c r="BBX2" s="529"/>
      <c r="BBY2" s="529"/>
      <c r="BBZ2" s="529"/>
      <c r="BCA2" s="529"/>
      <c r="BCB2" s="529"/>
      <c r="BCC2" s="529"/>
      <c r="BCD2" s="529"/>
      <c r="BCE2" s="529"/>
      <c r="BCF2" s="529"/>
      <c r="BCG2" s="529"/>
      <c r="BCH2" s="529"/>
      <c r="BCI2" s="529"/>
      <c r="BCJ2" s="529"/>
      <c r="BCK2" s="529"/>
      <c r="BCL2" s="529"/>
      <c r="BCM2" s="529"/>
      <c r="BCN2" s="529"/>
      <c r="BCO2" s="529"/>
      <c r="BCP2" s="529"/>
      <c r="BCQ2" s="529"/>
      <c r="BCR2" s="529"/>
      <c r="BCS2" s="529"/>
      <c r="BCT2" s="529"/>
      <c r="BCU2" s="529"/>
      <c r="BCV2" s="529"/>
      <c r="BCW2" s="529"/>
      <c r="BCX2" s="529"/>
      <c r="BCY2" s="529"/>
      <c r="BCZ2" s="529"/>
      <c r="BDA2" s="529"/>
      <c r="BDB2" s="529"/>
      <c r="BDC2" s="529"/>
      <c r="BDD2" s="529"/>
      <c r="BDE2" s="529"/>
      <c r="BDF2" s="529"/>
      <c r="BDG2" s="529"/>
      <c r="BDH2" s="529"/>
      <c r="BDI2" s="529"/>
      <c r="BDJ2" s="529"/>
      <c r="BDK2" s="529"/>
      <c r="BDL2" s="529"/>
      <c r="BDM2" s="529"/>
      <c r="BDN2" s="529"/>
      <c r="BDO2" s="529"/>
      <c r="BDP2" s="529"/>
      <c r="BDQ2" s="529"/>
      <c r="BDR2" s="529"/>
      <c r="BDS2" s="529"/>
      <c r="BDT2" s="529"/>
      <c r="BDU2" s="529"/>
      <c r="BDV2" s="529"/>
      <c r="BDW2" s="529"/>
      <c r="BDX2" s="529"/>
      <c r="BDY2" s="529"/>
      <c r="BDZ2" s="529"/>
      <c r="BEA2" s="529"/>
      <c r="BEB2" s="529"/>
      <c r="BEC2" s="529"/>
      <c r="BED2" s="529"/>
      <c r="BEE2" s="529"/>
      <c r="BEF2" s="529"/>
      <c r="BEG2" s="529"/>
      <c r="BEH2" s="529"/>
      <c r="BEI2" s="529"/>
      <c r="BEJ2" s="529"/>
      <c r="BEK2" s="529"/>
      <c r="BEL2" s="529"/>
      <c r="BEM2" s="529"/>
      <c r="BEN2" s="529"/>
      <c r="BEO2" s="529"/>
      <c r="BEP2" s="529"/>
      <c r="BEQ2" s="529"/>
      <c r="BER2" s="529"/>
      <c r="BES2" s="529"/>
      <c r="BET2" s="529"/>
      <c r="BEU2" s="529"/>
      <c r="BEV2" s="529"/>
      <c r="BEW2" s="529"/>
      <c r="BEX2" s="529"/>
      <c r="BEY2" s="529"/>
      <c r="BEZ2" s="529"/>
      <c r="BFA2" s="529"/>
      <c r="BFB2" s="529"/>
      <c r="BFC2" s="529"/>
      <c r="BFD2" s="529"/>
      <c r="BFE2" s="529"/>
      <c r="BFF2" s="529"/>
      <c r="BFG2" s="529"/>
      <c r="BFH2" s="529"/>
      <c r="BFI2" s="529"/>
      <c r="BFJ2" s="529"/>
      <c r="BFK2" s="529"/>
      <c r="BFL2" s="529"/>
      <c r="BFM2" s="529"/>
      <c r="BFN2" s="529"/>
      <c r="BFO2" s="529"/>
      <c r="BFP2" s="529"/>
      <c r="BFQ2" s="529"/>
      <c r="BFR2" s="529"/>
      <c r="BFS2" s="529"/>
      <c r="BFT2" s="529"/>
      <c r="BFU2" s="529"/>
      <c r="BFV2" s="529"/>
      <c r="BFW2" s="529"/>
      <c r="BFX2" s="529"/>
      <c r="BFY2" s="529"/>
      <c r="BFZ2" s="529"/>
      <c r="BGA2" s="529"/>
      <c r="BGB2" s="529"/>
      <c r="BGC2" s="529"/>
      <c r="BGD2" s="529"/>
      <c r="BGE2" s="529"/>
      <c r="BGF2" s="529"/>
      <c r="BGG2" s="529"/>
      <c r="BGH2" s="529"/>
      <c r="BGI2" s="529"/>
      <c r="BGJ2" s="529"/>
      <c r="BGK2" s="529"/>
      <c r="BGL2" s="529"/>
      <c r="BGM2" s="529"/>
      <c r="BGN2" s="529"/>
      <c r="BGO2" s="529"/>
      <c r="BGP2" s="529"/>
      <c r="BGQ2" s="529"/>
      <c r="BGR2" s="529"/>
      <c r="BGS2" s="529"/>
      <c r="BGT2" s="529"/>
      <c r="BGU2" s="529"/>
      <c r="BGV2" s="529"/>
      <c r="BGW2" s="529"/>
      <c r="BGX2" s="529"/>
      <c r="BGY2" s="529"/>
      <c r="BGZ2" s="529"/>
      <c r="BHA2" s="529"/>
      <c r="BHB2" s="529"/>
      <c r="BHC2" s="529"/>
      <c r="BHD2" s="529"/>
      <c r="BHE2" s="529"/>
      <c r="BHF2" s="529"/>
      <c r="BHG2" s="529"/>
      <c r="BHH2" s="529"/>
      <c r="BHI2" s="529"/>
      <c r="BHJ2" s="529"/>
      <c r="BHK2" s="529"/>
      <c r="BHL2" s="529"/>
      <c r="BHM2" s="529"/>
      <c r="BHN2" s="529"/>
      <c r="BHO2" s="529"/>
      <c r="BHP2" s="529"/>
      <c r="BHQ2" s="529"/>
      <c r="BHR2" s="529"/>
      <c r="BHS2" s="529"/>
      <c r="BHT2" s="529"/>
      <c r="BHU2" s="529"/>
      <c r="BHV2" s="529"/>
      <c r="BHW2" s="529"/>
      <c r="BHX2" s="529"/>
      <c r="BHY2" s="529"/>
      <c r="BHZ2" s="529"/>
      <c r="BIA2" s="529"/>
      <c r="BIB2" s="529"/>
      <c r="BIC2" s="529"/>
      <c r="BID2" s="529"/>
      <c r="BIE2" s="529"/>
      <c r="BIF2" s="529"/>
      <c r="BIG2" s="529"/>
      <c r="BIH2" s="529"/>
      <c r="BII2" s="529"/>
      <c r="BIJ2" s="529"/>
      <c r="BIK2" s="529"/>
      <c r="BIL2" s="529"/>
      <c r="BIM2" s="529"/>
      <c r="BIN2" s="529"/>
      <c r="BIO2" s="529"/>
      <c r="BIP2" s="529"/>
      <c r="BIQ2" s="529"/>
      <c r="BIR2" s="529"/>
      <c r="BIS2" s="529"/>
      <c r="BIT2" s="529"/>
      <c r="BIU2" s="529"/>
      <c r="BIV2" s="529"/>
      <c r="BIW2" s="529"/>
      <c r="BIX2" s="529"/>
      <c r="BIY2" s="529"/>
      <c r="BIZ2" s="529"/>
      <c r="BJA2" s="529"/>
      <c r="BJB2" s="529"/>
      <c r="BJC2" s="529"/>
      <c r="BJD2" s="529"/>
      <c r="BJE2" s="529"/>
      <c r="BJF2" s="529"/>
      <c r="BJG2" s="529"/>
      <c r="BJH2" s="529"/>
      <c r="BJI2" s="529"/>
      <c r="BJJ2" s="529"/>
      <c r="BJK2" s="529"/>
      <c r="BJL2" s="529"/>
      <c r="BJM2" s="529"/>
      <c r="BJN2" s="529"/>
      <c r="BJO2" s="529"/>
      <c r="BJP2" s="529"/>
      <c r="BJQ2" s="529"/>
      <c r="BJR2" s="529"/>
      <c r="BJS2" s="529"/>
      <c r="BJT2" s="529"/>
      <c r="BJU2" s="529"/>
      <c r="BJV2" s="529"/>
      <c r="BJW2" s="529"/>
      <c r="BJX2" s="529"/>
      <c r="BJY2" s="529"/>
      <c r="BJZ2" s="529"/>
      <c r="BKA2" s="529"/>
      <c r="BKB2" s="529"/>
      <c r="BKC2" s="529"/>
      <c r="BKD2" s="529"/>
      <c r="BKE2" s="529"/>
      <c r="BKF2" s="529"/>
      <c r="BKG2" s="529"/>
      <c r="BKH2" s="529"/>
      <c r="BKI2" s="529"/>
      <c r="BKJ2" s="529"/>
      <c r="BKK2" s="529"/>
      <c r="BKL2" s="529"/>
      <c r="BKM2" s="529"/>
      <c r="BKN2" s="529"/>
      <c r="BKO2" s="529"/>
      <c r="BKP2" s="529"/>
      <c r="BKQ2" s="529"/>
      <c r="BKR2" s="529"/>
      <c r="BKS2" s="529"/>
      <c r="BKT2" s="529"/>
      <c r="BKU2" s="529"/>
      <c r="BKV2" s="529"/>
      <c r="BKW2" s="529"/>
      <c r="BKX2" s="529"/>
      <c r="BKY2" s="529"/>
      <c r="BKZ2" s="529"/>
      <c r="BLA2" s="529"/>
      <c r="BLB2" s="529"/>
      <c r="BLC2" s="529"/>
      <c r="BLD2" s="529"/>
      <c r="BLE2" s="529"/>
      <c r="BLF2" s="529"/>
      <c r="BLG2" s="529"/>
      <c r="BLH2" s="529"/>
      <c r="BLI2" s="529"/>
      <c r="BLJ2" s="529"/>
      <c r="BLK2" s="529"/>
      <c r="BLL2" s="529"/>
      <c r="BLM2" s="529"/>
      <c r="BLN2" s="529"/>
      <c r="BLO2" s="529"/>
      <c r="BLP2" s="529"/>
      <c r="BLQ2" s="529"/>
      <c r="BLR2" s="529"/>
      <c r="BLS2" s="529"/>
      <c r="BLT2" s="529"/>
      <c r="BLU2" s="529"/>
      <c r="BLV2" s="529"/>
      <c r="BLW2" s="529"/>
      <c r="BLX2" s="529"/>
      <c r="BLY2" s="529"/>
      <c r="BLZ2" s="529"/>
      <c r="BMA2" s="529"/>
      <c r="BMB2" s="529"/>
      <c r="BMC2" s="529"/>
      <c r="BMD2" s="529"/>
      <c r="BME2" s="529"/>
      <c r="BMF2" s="529"/>
      <c r="BMG2" s="529"/>
      <c r="BMH2" s="529"/>
      <c r="BMI2" s="529"/>
      <c r="BMJ2" s="529"/>
      <c r="BMK2" s="529"/>
      <c r="BML2" s="529"/>
      <c r="BMM2" s="529"/>
      <c r="BMN2" s="529"/>
      <c r="BMO2" s="529"/>
      <c r="BMP2" s="529"/>
      <c r="BMQ2" s="529"/>
      <c r="BMR2" s="529"/>
      <c r="BMS2" s="529"/>
      <c r="BMT2" s="529"/>
      <c r="BMU2" s="529"/>
      <c r="BMV2" s="529"/>
      <c r="BMW2" s="529"/>
      <c r="BMX2" s="529"/>
      <c r="BMY2" s="529"/>
      <c r="BMZ2" s="529"/>
      <c r="BNA2" s="529"/>
      <c r="BNB2" s="529"/>
      <c r="BNC2" s="529"/>
      <c r="BND2" s="529"/>
      <c r="BNE2" s="529"/>
      <c r="BNF2" s="529"/>
      <c r="BNG2" s="529"/>
      <c r="BNH2" s="529"/>
      <c r="BNI2" s="529"/>
      <c r="BNJ2" s="529"/>
      <c r="BNK2" s="529"/>
      <c r="BNL2" s="529"/>
      <c r="BNM2" s="529"/>
      <c r="BNN2" s="529"/>
      <c r="BNO2" s="529"/>
      <c r="BNP2" s="529"/>
      <c r="BNQ2" s="529"/>
      <c r="BNR2" s="529"/>
      <c r="BNS2" s="529"/>
      <c r="BNT2" s="529"/>
      <c r="BNU2" s="529"/>
      <c r="BNV2" s="529"/>
      <c r="BNW2" s="529"/>
      <c r="BNX2" s="529"/>
      <c r="BNY2" s="529"/>
      <c r="BNZ2" s="529"/>
      <c r="BOA2" s="529"/>
      <c r="BOB2" s="529"/>
      <c r="BOC2" s="529"/>
      <c r="BOD2" s="529"/>
      <c r="BOE2" s="529"/>
      <c r="BOF2" s="529"/>
      <c r="BOG2" s="529"/>
      <c r="BOH2" s="529"/>
      <c r="BOI2" s="529"/>
      <c r="BOJ2" s="529"/>
      <c r="BOK2" s="529"/>
      <c r="BOL2" s="529"/>
      <c r="BOM2" s="529"/>
      <c r="BON2" s="529"/>
      <c r="BOO2" s="529"/>
      <c r="BOP2" s="529"/>
      <c r="BOQ2" s="529"/>
      <c r="BOR2" s="529"/>
      <c r="BOS2" s="529"/>
      <c r="BOT2" s="529"/>
      <c r="BOU2" s="529"/>
      <c r="BOV2" s="529"/>
      <c r="BOW2" s="529"/>
      <c r="BOX2" s="529"/>
      <c r="BOY2" s="529"/>
      <c r="BOZ2" s="529"/>
      <c r="BPA2" s="529"/>
      <c r="BPB2" s="529"/>
      <c r="BPC2" s="529"/>
      <c r="BPD2" s="529"/>
      <c r="BPE2" s="529"/>
      <c r="BPF2" s="529"/>
      <c r="BPG2" s="529"/>
      <c r="BPH2" s="529"/>
      <c r="BPI2" s="529"/>
      <c r="BPJ2" s="529"/>
      <c r="BPK2" s="529"/>
      <c r="BPL2" s="529"/>
      <c r="BPM2" s="529"/>
      <c r="BPN2" s="529"/>
      <c r="BPO2" s="529"/>
      <c r="BPP2" s="529"/>
      <c r="BPQ2" s="529"/>
      <c r="BPR2" s="529"/>
      <c r="BPS2" s="529"/>
      <c r="BPT2" s="529"/>
      <c r="BPU2" s="529"/>
      <c r="BPV2" s="529"/>
      <c r="BPW2" s="529"/>
      <c r="BPX2" s="529"/>
      <c r="BPY2" s="529"/>
      <c r="BPZ2" s="529"/>
      <c r="BQA2" s="529"/>
      <c r="BQB2" s="529"/>
      <c r="BQC2" s="529"/>
      <c r="BQD2" s="529"/>
      <c r="BQE2" s="529"/>
      <c r="BQF2" s="529"/>
      <c r="BQG2" s="529"/>
      <c r="BQH2" s="529"/>
      <c r="BQI2" s="529"/>
      <c r="BQJ2" s="529"/>
      <c r="BQK2" s="529"/>
      <c r="BQL2" s="529"/>
      <c r="BQM2" s="529"/>
      <c r="BQN2" s="529"/>
      <c r="BQO2" s="529"/>
      <c r="BQP2" s="529"/>
      <c r="BQQ2" s="529"/>
      <c r="BQR2" s="529"/>
      <c r="BQS2" s="529"/>
      <c r="BQT2" s="529"/>
      <c r="BQU2" s="529"/>
      <c r="BQV2" s="529"/>
      <c r="BQW2" s="529"/>
      <c r="BQX2" s="529"/>
      <c r="BQY2" s="529"/>
      <c r="BQZ2" s="529"/>
      <c r="BRA2" s="529"/>
      <c r="BRB2" s="529"/>
      <c r="BRC2" s="529"/>
      <c r="BRD2" s="529"/>
      <c r="BRE2" s="529"/>
      <c r="BRF2" s="529"/>
      <c r="BRG2" s="529"/>
      <c r="BRH2" s="529"/>
      <c r="BRI2" s="529"/>
      <c r="BRJ2" s="529"/>
      <c r="BRK2" s="529"/>
      <c r="BRL2" s="529"/>
      <c r="BRM2" s="529"/>
      <c r="BRN2" s="529"/>
      <c r="BRO2" s="529"/>
      <c r="BRP2" s="529"/>
      <c r="BRQ2" s="529"/>
      <c r="BRR2" s="529"/>
      <c r="BRS2" s="529"/>
      <c r="BRT2" s="529"/>
      <c r="BRU2" s="529"/>
      <c r="BRV2" s="529"/>
      <c r="BRW2" s="529"/>
      <c r="BRX2" s="529"/>
      <c r="BRY2" s="529"/>
      <c r="BRZ2" s="529"/>
      <c r="BSA2" s="529"/>
      <c r="BSB2" s="529"/>
      <c r="BSC2" s="529"/>
      <c r="BSD2" s="529"/>
      <c r="BSE2" s="529"/>
      <c r="BSF2" s="529"/>
      <c r="BSG2" s="529"/>
      <c r="BSH2" s="529"/>
      <c r="BSI2" s="529"/>
      <c r="BSJ2" s="529"/>
      <c r="BSK2" s="529"/>
      <c r="BSL2" s="529"/>
      <c r="BSM2" s="529"/>
      <c r="BSN2" s="529"/>
      <c r="BSO2" s="529"/>
      <c r="BSP2" s="529"/>
      <c r="BSQ2" s="529"/>
      <c r="BSR2" s="529"/>
      <c r="BSS2" s="529"/>
      <c r="BST2" s="529"/>
      <c r="BSU2" s="529"/>
      <c r="BSV2" s="529"/>
      <c r="BSW2" s="529"/>
      <c r="BSX2" s="529"/>
      <c r="BSY2" s="529"/>
      <c r="BSZ2" s="529"/>
      <c r="BTA2" s="529"/>
      <c r="BTB2" s="529"/>
      <c r="BTC2" s="529"/>
      <c r="BTD2" s="529"/>
      <c r="BTE2" s="529"/>
      <c r="BTF2" s="529"/>
      <c r="BTG2" s="529"/>
      <c r="BTH2" s="529"/>
      <c r="BTI2" s="529"/>
      <c r="BTJ2" s="529"/>
      <c r="BTK2" s="529"/>
      <c r="BTL2" s="529"/>
      <c r="BTM2" s="529"/>
      <c r="BTN2" s="529"/>
      <c r="BTO2" s="529"/>
      <c r="BTP2" s="529"/>
      <c r="BTQ2" s="529"/>
      <c r="BTR2" s="529"/>
      <c r="BTS2" s="529"/>
      <c r="BTT2" s="529"/>
      <c r="BTU2" s="529"/>
      <c r="BTV2" s="529"/>
      <c r="BTW2" s="529"/>
      <c r="BTX2" s="529"/>
      <c r="BTY2" s="529"/>
      <c r="BTZ2" s="529"/>
      <c r="BUA2" s="529"/>
      <c r="BUB2" s="529"/>
      <c r="BUC2" s="529"/>
      <c r="BUD2" s="529"/>
      <c r="BUE2" s="529"/>
      <c r="BUF2" s="529"/>
      <c r="BUG2" s="529"/>
      <c r="BUH2" s="529"/>
      <c r="BUI2" s="529"/>
      <c r="BUJ2" s="529"/>
      <c r="BUK2" s="529"/>
      <c r="BUL2" s="529"/>
      <c r="BUM2" s="529"/>
      <c r="BUN2" s="529"/>
      <c r="BUO2" s="529"/>
      <c r="BUP2" s="529"/>
      <c r="BUQ2" s="529"/>
      <c r="BUR2" s="529"/>
      <c r="BUS2" s="529"/>
      <c r="BUT2" s="529"/>
      <c r="BUU2" s="529"/>
      <c r="BUV2" s="529"/>
      <c r="BUW2" s="529"/>
      <c r="BUX2" s="529"/>
      <c r="BUY2" s="529"/>
      <c r="BUZ2" s="529"/>
      <c r="BVA2" s="529"/>
      <c r="BVB2" s="529"/>
      <c r="BVC2" s="529"/>
      <c r="BVD2" s="529"/>
      <c r="BVE2" s="529"/>
      <c r="BVF2" s="529"/>
      <c r="BVG2" s="529"/>
      <c r="BVH2" s="529"/>
      <c r="BVI2" s="529"/>
      <c r="BVJ2" s="529"/>
      <c r="BVK2" s="529"/>
      <c r="BVL2" s="529"/>
      <c r="BVM2" s="529"/>
      <c r="BVN2" s="529"/>
      <c r="BVO2" s="529"/>
      <c r="BVP2" s="529"/>
      <c r="BVQ2" s="529"/>
      <c r="BVR2" s="529"/>
      <c r="BVS2" s="529"/>
      <c r="BVT2" s="529"/>
      <c r="BVU2" s="529"/>
      <c r="BVV2" s="529"/>
      <c r="BVW2" s="529"/>
      <c r="BVX2" s="529"/>
      <c r="BVY2" s="529"/>
      <c r="BVZ2" s="529"/>
      <c r="BWA2" s="529"/>
      <c r="BWB2" s="529"/>
      <c r="BWC2" s="529"/>
      <c r="BWD2" s="529"/>
      <c r="BWE2" s="529"/>
      <c r="BWF2" s="529"/>
      <c r="BWG2" s="529"/>
      <c r="BWH2" s="529"/>
      <c r="BWI2" s="529"/>
      <c r="BWJ2" s="529"/>
      <c r="BWK2" s="529"/>
      <c r="BWL2" s="529"/>
      <c r="BWM2" s="529"/>
      <c r="BWN2" s="529"/>
      <c r="BWO2" s="529"/>
      <c r="BWP2" s="529"/>
      <c r="BWQ2" s="529"/>
      <c r="BWR2" s="529"/>
      <c r="BWS2" s="529"/>
      <c r="BWT2" s="529"/>
      <c r="BWU2" s="529"/>
      <c r="BWV2" s="529"/>
      <c r="BWW2" s="529"/>
      <c r="BWX2" s="529"/>
      <c r="BWY2" s="529"/>
      <c r="BWZ2" s="529"/>
      <c r="BXA2" s="529"/>
      <c r="BXB2" s="529"/>
      <c r="BXC2" s="529"/>
      <c r="BXD2" s="529"/>
      <c r="BXE2" s="529"/>
      <c r="BXF2" s="529"/>
      <c r="BXG2" s="529"/>
      <c r="BXH2" s="529"/>
      <c r="BXI2" s="529"/>
      <c r="BXJ2" s="529"/>
      <c r="BXK2" s="529"/>
      <c r="BXL2" s="529"/>
      <c r="BXM2" s="529"/>
      <c r="BXN2" s="529"/>
      <c r="BXO2" s="529"/>
      <c r="BXP2" s="529"/>
      <c r="BXQ2" s="529"/>
      <c r="BXR2" s="529"/>
      <c r="BXS2" s="529"/>
      <c r="BXT2" s="529"/>
      <c r="BXU2" s="529"/>
      <c r="BXV2" s="529"/>
      <c r="BXW2" s="529"/>
      <c r="BXX2" s="529"/>
      <c r="BXY2" s="529"/>
      <c r="BXZ2" s="529"/>
      <c r="BYA2" s="529"/>
      <c r="BYB2" s="529"/>
      <c r="BYC2" s="529"/>
      <c r="BYD2" s="529"/>
      <c r="BYE2" s="529"/>
      <c r="BYF2" s="529"/>
      <c r="BYG2" s="529"/>
      <c r="BYH2" s="529"/>
      <c r="BYI2" s="529"/>
      <c r="BYJ2" s="529"/>
      <c r="BYK2" s="529"/>
      <c r="BYL2" s="529"/>
      <c r="BYM2" s="529"/>
      <c r="BYN2" s="529"/>
      <c r="BYO2" s="529"/>
      <c r="BYP2" s="529"/>
      <c r="BYQ2" s="529"/>
      <c r="BYR2" s="529"/>
      <c r="BYS2" s="529"/>
      <c r="BYT2" s="529"/>
      <c r="BYU2" s="529"/>
      <c r="BYV2" s="529"/>
      <c r="BYW2" s="529"/>
      <c r="BYX2" s="529"/>
      <c r="BYY2" s="529"/>
      <c r="BYZ2" s="529"/>
      <c r="BZA2" s="529"/>
      <c r="BZB2" s="529"/>
      <c r="BZC2" s="529"/>
      <c r="BZD2" s="529"/>
      <c r="BZE2" s="529"/>
      <c r="BZF2" s="529"/>
      <c r="BZG2" s="529"/>
      <c r="BZH2" s="529"/>
      <c r="BZI2" s="529"/>
      <c r="BZJ2" s="529"/>
      <c r="BZK2" s="529"/>
      <c r="BZL2" s="529"/>
      <c r="BZM2" s="529"/>
      <c r="BZN2" s="529"/>
      <c r="BZO2" s="529"/>
      <c r="BZP2" s="529"/>
      <c r="BZQ2" s="529"/>
      <c r="BZR2" s="529"/>
      <c r="BZS2" s="529"/>
      <c r="BZT2" s="529"/>
      <c r="BZU2" s="529"/>
      <c r="BZV2" s="529"/>
      <c r="BZW2" s="529"/>
      <c r="BZX2" s="529"/>
      <c r="BZY2" s="529"/>
      <c r="BZZ2" s="529"/>
      <c r="CAA2" s="529"/>
      <c r="CAB2" s="529"/>
      <c r="CAC2" s="529"/>
      <c r="CAD2" s="529"/>
      <c r="CAE2" s="529"/>
      <c r="CAF2" s="529"/>
      <c r="CAG2" s="529"/>
      <c r="CAH2" s="529"/>
      <c r="CAI2" s="529"/>
      <c r="CAJ2" s="529"/>
      <c r="CAK2" s="529"/>
      <c r="CAL2" s="529"/>
      <c r="CAM2" s="529"/>
      <c r="CAN2" s="529"/>
      <c r="CAO2" s="529"/>
      <c r="CAP2" s="529"/>
      <c r="CAQ2" s="529"/>
      <c r="CAR2" s="529"/>
      <c r="CAS2" s="529"/>
      <c r="CAT2" s="529"/>
      <c r="CAU2" s="529"/>
      <c r="CAV2" s="529"/>
      <c r="CAW2" s="529"/>
      <c r="CAX2" s="529"/>
      <c r="CAY2" s="529"/>
      <c r="CAZ2" s="529"/>
      <c r="CBA2" s="529"/>
      <c r="CBB2" s="529"/>
      <c r="CBC2" s="529"/>
      <c r="CBD2" s="529"/>
      <c r="CBE2" s="529"/>
      <c r="CBF2" s="529"/>
      <c r="CBG2" s="529"/>
      <c r="CBH2" s="529"/>
      <c r="CBI2" s="529"/>
      <c r="CBJ2" s="529"/>
      <c r="CBK2" s="529"/>
      <c r="CBL2" s="529"/>
      <c r="CBM2" s="529"/>
      <c r="CBN2" s="529"/>
      <c r="CBO2" s="529"/>
      <c r="CBP2" s="529"/>
      <c r="CBQ2" s="529"/>
      <c r="CBR2" s="529"/>
      <c r="CBS2" s="529"/>
      <c r="CBT2" s="529"/>
      <c r="CBU2" s="529"/>
      <c r="CBV2" s="529"/>
      <c r="CBW2" s="529"/>
      <c r="CBX2" s="529"/>
      <c r="CBY2" s="529"/>
      <c r="CBZ2" s="529"/>
      <c r="CCA2" s="529"/>
      <c r="CCB2" s="529"/>
      <c r="CCC2" s="529"/>
      <c r="CCD2" s="529"/>
      <c r="CCE2" s="529"/>
      <c r="CCF2" s="529"/>
      <c r="CCG2" s="529"/>
      <c r="CCH2" s="529"/>
      <c r="CCI2" s="529"/>
      <c r="CCJ2" s="529"/>
      <c r="CCK2" s="529"/>
      <c r="CCL2" s="529"/>
      <c r="CCM2" s="529"/>
      <c r="CCN2" s="529"/>
      <c r="CCO2" s="529"/>
      <c r="CCP2" s="529"/>
      <c r="CCQ2" s="529"/>
      <c r="CCR2" s="529"/>
      <c r="CCS2" s="529"/>
      <c r="CCT2" s="529"/>
      <c r="CCU2" s="529"/>
      <c r="CCV2" s="529"/>
      <c r="CCW2" s="529"/>
      <c r="CCX2" s="529"/>
      <c r="CCY2" s="529"/>
      <c r="CCZ2" s="529"/>
      <c r="CDA2" s="529"/>
      <c r="CDB2" s="529"/>
      <c r="CDC2" s="529"/>
      <c r="CDD2" s="529"/>
      <c r="CDE2" s="529"/>
      <c r="CDF2" s="529"/>
      <c r="CDG2" s="529"/>
      <c r="CDH2" s="529"/>
      <c r="CDI2" s="529"/>
      <c r="CDJ2" s="529"/>
      <c r="CDK2" s="529"/>
      <c r="CDL2" s="529"/>
      <c r="CDM2" s="529"/>
      <c r="CDN2" s="529"/>
      <c r="CDO2" s="529"/>
      <c r="CDP2" s="529"/>
      <c r="CDQ2" s="529"/>
      <c r="CDR2" s="529"/>
      <c r="CDS2" s="529"/>
      <c r="CDT2" s="529"/>
      <c r="CDU2" s="529"/>
      <c r="CDV2" s="529"/>
      <c r="CDW2" s="529"/>
      <c r="CDX2" s="529"/>
      <c r="CDY2" s="529"/>
      <c r="CDZ2" s="529"/>
      <c r="CEA2" s="529"/>
      <c r="CEB2" s="529"/>
      <c r="CEC2" s="529"/>
      <c r="CED2" s="529"/>
      <c r="CEE2" s="529"/>
      <c r="CEF2" s="529"/>
      <c r="CEG2" s="529"/>
      <c r="CEH2" s="529"/>
      <c r="CEI2" s="529"/>
      <c r="CEJ2" s="529"/>
      <c r="CEK2" s="529"/>
      <c r="CEL2" s="529"/>
      <c r="CEM2" s="529"/>
      <c r="CEN2" s="529"/>
      <c r="CEO2" s="529"/>
      <c r="CEP2" s="529"/>
      <c r="CEQ2" s="529"/>
      <c r="CER2" s="529"/>
      <c r="CES2" s="529"/>
      <c r="CET2" s="529"/>
      <c r="CEU2" s="529"/>
      <c r="CEV2" s="529"/>
      <c r="CEW2" s="529"/>
      <c r="CEX2" s="529"/>
      <c r="CEY2" s="529"/>
      <c r="CEZ2" s="529"/>
      <c r="CFA2" s="529"/>
      <c r="CFB2" s="529"/>
      <c r="CFC2" s="529"/>
      <c r="CFD2" s="529"/>
      <c r="CFE2" s="529"/>
      <c r="CFF2" s="529"/>
      <c r="CFG2" s="529"/>
      <c r="CFH2" s="529"/>
      <c r="CFI2" s="529"/>
      <c r="CFJ2" s="529"/>
      <c r="CFK2" s="529"/>
      <c r="CFL2" s="529"/>
      <c r="CFM2" s="529"/>
      <c r="CFN2" s="529"/>
      <c r="CFO2" s="529"/>
      <c r="CFP2" s="529"/>
      <c r="CFQ2" s="529"/>
      <c r="CFR2" s="529"/>
      <c r="CFS2" s="529"/>
      <c r="CFT2" s="529"/>
      <c r="CFU2" s="529"/>
      <c r="CFV2" s="529"/>
      <c r="CFW2" s="529"/>
      <c r="CFX2" s="529"/>
      <c r="CFY2" s="529"/>
      <c r="CFZ2" s="529"/>
      <c r="CGA2" s="529"/>
      <c r="CGB2" s="529"/>
      <c r="CGC2" s="529"/>
      <c r="CGD2" s="529"/>
      <c r="CGE2" s="529"/>
      <c r="CGF2" s="529"/>
      <c r="CGG2" s="529"/>
      <c r="CGH2" s="529"/>
      <c r="CGI2" s="529"/>
      <c r="CGJ2" s="529"/>
      <c r="CGK2" s="529"/>
      <c r="CGL2" s="529"/>
      <c r="CGM2" s="529"/>
      <c r="CGN2" s="529"/>
      <c r="CGO2" s="529"/>
      <c r="CGP2" s="529"/>
      <c r="CGQ2" s="529"/>
      <c r="CGR2" s="529"/>
      <c r="CGS2" s="529"/>
      <c r="CGT2" s="529"/>
      <c r="CGU2" s="529"/>
      <c r="CGV2" s="529"/>
      <c r="CGW2" s="529"/>
      <c r="CGX2" s="529"/>
      <c r="CGY2" s="529"/>
      <c r="CGZ2" s="529"/>
      <c r="CHA2" s="529"/>
      <c r="CHB2" s="529"/>
      <c r="CHC2" s="529"/>
      <c r="CHD2" s="529"/>
      <c r="CHE2" s="529"/>
      <c r="CHF2" s="529"/>
      <c r="CHG2" s="529"/>
      <c r="CHH2" s="529"/>
      <c r="CHI2" s="529"/>
      <c r="CHJ2" s="529"/>
      <c r="CHK2" s="529"/>
      <c r="CHL2" s="529"/>
      <c r="CHM2" s="529"/>
      <c r="CHN2" s="529"/>
      <c r="CHO2" s="529"/>
      <c r="CHP2" s="529"/>
      <c r="CHQ2" s="529"/>
      <c r="CHR2" s="529"/>
      <c r="CHS2" s="529"/>
      <c r="CHT2" s="529"/>
      <c r="CHU2" s="529"/>
      <c r="CHV2" s="529"/>
      <c r="CHW2" s="529"/>
      <c r="CHX2" s="529"/>
      <c r="CHY2" s="529"/>
      <c r="CHZ2" s="529"/>
      <c r="CIA2" s="529"/>
      <c r="CIB2" s="529"/>
      <c r="CIC2" s="529"/>
      <c r="CID2" s="529"/>
      <c r="CIE2" s="529"/>
      <c r="CIF2" s="529"/>
      <c r="CIG2" s="529"/>
      <c r="CIH2" s="529"/>
      <c r="CII2" s="529"/>
      <c r="CIJ2" s="529"/>
      <c r="CIK2" s="529"/>
      <c r="CIL2" s="529"/>
      <c r="CIM2" s="529"/>
      <c r="CIN2" s="529"/>
      <c r="CIO2" s="529"/>
      <c r="CIP2" s="529"/>
      <c r="CIQ2" s="529"/>
      <c r="CIR2" s="529"/>
      <c r="CIS2" s="529"/>
      <c r="CIT2" s="529"/>
      <c r="CIU2" s="529"/>
      <c r="CIV2" s="529"/>
      <c r="CIW2" s="529"/>
      <c r="CIX2" s="529"/>
      <c r="CIY2" s="529"/>
      <c r="CIZ2" s="529"/>
      <c r="CJA2" s="529"/>
      <c r="CJB2" s="529"/>
      <c r="CJC2" s="529"/>
      <c r="CJD2" s="529"/>
      <c r="CJE2" s="529"/>
      <c r="CJF2" s="529"/>
      <c r="CJG2" s="529"/>
      <c r="CJH2" s="529"/>
      <c r="CJI2" s="529"/>
      <c r="CJJ2" s="529"/>
      <c r="CJK2" s="529"/>
      <c r="CJL2" s="529"/>
      <c r="CJM2" s="529"/>
      <c r="CJN2" s="529"/>
      <c r="CJO2" s="529"/>
      <c r="CJP2" s="529"/>
      <c r="CJQ2" s="529"/>
      <c r="CJR2" s="529"/>
      <c r="CJS2" s="529"/>
      <c r="CJT2" s="529"/>
      <c r="CJU2" s="529"/>
      <c r="CJV2" s="529"/>
      <c r="CJW2" s="529"/>
      <c r="CJX2" s="529"/>
      <c r="CJY2" s="529"/>
      <c r="CJZ2" s="529"/>
      <c r="CKA2" s="529"/>
      <c r="CKB2" s="529"/>
      <c r="CKC2" s="529"/>
      <c r="CKD2" s="529"/>
      <c r="CKE2" s="529"/>
      <c r="CKF2" s="529"/>
      <c r="CKG2" s="529"/>
      <c r="CKH2" s="529"/>
      <c r="CKI2" s="529"/>
      <c r="CKJ2" s="529"/>
      <c r="CKK2" s="529"/>
      <c r="CKL2" s="529"/>
      <c r="CKM2" s="529"/>
      <c r="CKN2" s="529"/>
      <c r="CKO2" s="529"/>
      <c r="CKP2" s="529"/>
      <c r="CKQ2" s="529"/>
      <c r="CKR2" s="529"/>
      <c r="CKS2" s="529"/>
      <c r="CKT2" s="529"/>
      <c r="CKU2" s="529"/>
      <c r="CKV2" s="529"/>
      <c r="CKW2" s="529"/>
      <c r="CKX2" s="529"/>
      <c r="CKY2" s="529"/>
      <c r="CKZ2" s="529"/>
      <c r="CLA2" s="529"/>
      <c r="CLB2" s="529"/>
      <c r="CLC2" s="529"/>
      <c r="CLD2" s="529"/>
      <c r="CLE2" s="529"/>
      <c r="CLF2" s="529"/>
      <c r="CLG2" s="529"/>
      <c r="CLH2" s="529"/>
      <c r="CLI2" s="529"/>
      <c r="CLJ2" s="529"/>
      <c r="CLK2" s="529"/>
      <c r="CLL2" s="529"/>
      <c r="CLM2" s="529"/>
      <c r="CLN2" s="529"/>
      <c r="CLO2" s="529"/>
      <c r="CLP2" s="529"/>
      <c r="CLQ2" s="529"/>
      <c r="CLR2" s="529"/>
      <c r="CLS2" s="529"/>
      <c r="CLT2" s="529"/>
      <c r="CLU2" s="529"/>
      <c r="CLV2" s="529"/>
      <c r="CLW2" s="529"/>
      <c r="CLX2" s="529"/>
      <c r="CLY2" s="529"/>
      <c r="CLZ2" s="529"/>
      <c r="CMA2" s="529"/>
      <c r="CMB2" s="529"/>
      <c r="CMC2" s="529"/>
      <c r="CMD2" s="529"/>
      <c r="CME2" s="529"/>
      <c r="CMF2" s="529"/>
      <c r="CMG2" s="529"/>
      <c r="CMH2" s="529"/>
      <c r="CMI2" s="529"/>
      <c r="CMJ2" s="529"/>
      <c r="CMK2" s="529"/>
      <c r="CML2" s="529"/>
      <c r="CMM2" s="529"/>
      <c r="CMN2" s="529"/>
      <c r="CMO2" s="529"/>
      <c r="CMP2" s="529"/>
      <c r="CMQ2" s="529"/>
      <c r="CMR2" s="529"/>
      <c r="CMS2" s="529"/>
      <c r="CMT2" s="529"/>
      <c r="CMU2" s="529"/>
      <c r="CMV2" s="529"/>
      <c r="CMW2" s="529"/>
      <c r="CMX2" s="529"/>
      <c r="CMY2" s="529"/>
      <c r="CMZ2" s="529"/>
      <c r="CNA2" s="529"/>
      <c r="CNB2" s="529"/>
      <c r="CNC2" s="529"/>
      <c r="CND2" s="529"/>
      <c r="CNE2" s="529"/>
      <c r="CNF2" s="529"/>
      <c r="CNG2" s="529"/>
      <c r="CNH2" s="529"/>
      <c r="CNI2" s="529"/>
      <c r="CNJ2" s="529"/>
      <c r="CNK2" s="529"/>
      <c r="CNL2" s="529"/>
      <c r="CNM2" s="529"/>
      <c r="CNN2" s="529"/>
      <c r="CNO2" s="529"/>
      <c r="CNP2" s="529"/>
      <c r="CNQ2" s="529"/>
      <c r="CNR2" s="529"/>
      <c r="CNS2" s="529"/>
      <c r="CNT2" s="529"/>
      <c r="CNU2" s="529"/>
      <c r="CNV2" s="529"/>
      <c r="CNW2" s="529"/>
      <c r="CNX2" s="529"/>
      <c r="CNY2" s="529"/>
      <c r="CNZ2" s="529"/>
      <c r="COA2" s="529"/>
      <c r="COB2" s="529"/>
      <c r="COC2" s="529"/>
      <c r="COD2" s="529"/>
      <c r="COE2" s="529"/>
      <c r="COF2" s="529"/>
      <c r="COG2" s="529"/>
      <c r="COH2" s="529"/>
      <c r="COI2" s="529"/>
      <c r="COJ2" s="529"/>
      <c r="COK2" s="529"/>
      <c r="COL2" s="529"/>
      <c r="COM2" s="529"/>
      <c r="CON2" s="529"/>
      <c r="COO2" s="529"/>
      <c r="COP2" s="529"/>
      <c r="COQ2" s="529"/>
      <c r="COR2" s="529"/>
      <c r="COS2" s="529"/>
      <c r="COT2" s="529"/>
      <c r="COU2" s="529"/>
      <c r="COV2" s="529"/>
      <c r="COW2" s="529"/>
      <c r="COX2" s="529"/>
      <c r="COY2" s="529"/>
      <c r="COZ2" s="529"/>
      <c r="CPA2" s="529"/>
      <c r="CPB2" s="529"/>
      <c r="CPC2" s="529"/>
      <c r="CPD2" s="529"/>
      <c r="CPE2" s="529"/>
      <c r="CPF2" s="529"/>
      <c r="CPG2" s="529"/>
      <c r="CPH2" s="529"/>
      <c r="CPI2" s="529"/>
      <c r="CPJ2" s="529"/>
      <c r="CPK2" s="529"/>
      <c r="CPL2" s="529"/>
      <c r="CPM2" s="529"/>
      <c r="CPN2" s="529"/>
      <c r="CPO2" s="529"/>
      <c r="CPP2" s="529"/>
      <c r="CPQ2" s="529"/>
      <c r="CPR2" s="529"/>
      <c r="CPS2" s="529"/>
      <c r="CPT2" s="529"/>
      <c r="CPU2" s="529"/>
      <c r="CPV2" s="529"/>
      <c r="CPW2" s="529"/>
      <c r="CPX2" s="529"/>
      <c r="CPY2" s="529"/>
      <c r="CPZ2" s="529"/>
      <c r="CQA2" s="529"/>
      <c r="CQB2" s="529"/>
      <c r="CQC2" s="529"/>
      <c r="CQD2" s="529"/>
      <c r="CQE2" s="529"/>
      <c r="CQF2" s="529"/>
      <c r="CQG2" s="529"/>
      <c r="CQH2" s="529"/>
      <c r="CQI2" s="529"/>
      <c r="CQJ2" s="529"/>
      <c r="CQK2" s="529"/>
      <c r="CQL2" s="529"/>
      <c r="CQM2" s="529"/>
      <c r="CQN2" s="529"/>
      <c r="CQO2" s="529"/>
      <c r="CQP2" s="529"/>
      <c r="CQQ2" s="529"/>
      <c r="CQR2" s="529"/>
      <c r="CQS2" s="529"/>
      <c r="CQT2" s="529"/>
      <c r="CQU2" s="529"/>
      <c r="CQV2" s="529"/>
      <c r="CQW2" s="529"/>
      <c r="CQX2" s="529"/>
      <c r="CQY2" s="529"/>
      <c r="CQZ2" s="529"/>
      <c r="CRA2" s="529"/>
      <c r="CRB2" s="529"/>
      <c r="CRC2" s="529"/>
      <c r="CRD2" s="529"/>
      <c r="CRE2" s="529"/>
      <c r="CRF2" s="529"/>
      <c r="CRG2" s="529"/>
      <c r="CRH2" s="529"/>
      <c r="CRI2" s="529"/>
      <c r="CRJ2" s="529"/>
      <c r="CRK2" s="529"/>
      <c r="CRL2" s="529"/>
      <c r="CRM2" s="529"/>
      <c r="CRN2" s="529"/>
      <c r="CRO2" s="529"/>
      <c r="CRP2" s="529"/>
      <c r="CRQ2" s="529"/>
      <c r="CRR2" s="529"/>
      <c r="CRS2" s="529"/>
      <c r="CRT2" s="529"/>
      <c r="CRU2" s="529"/>
      <c r="CRV2" s="529"/>
      <c r="CRW2" s="529"/>
      <c r="CRX2" s="529"/>
      <c r="CRY2" s="529"/>
      <c r="CRZ2" s="529"/>
      <c r="CSA2" s="529"/>
      <c r="CSB2" s="529"/>
      <c r="CSC2" s="529"/>
      <c r="CSD2" s="529"/>
      <c r="CSE2" s="529"/>
      <c r="CSF2" s="529"/>
      <c r="CSG2" s="529"/>
      <c r="CSH2" s="529"/>
      <c r="CSI2" s="529"/>
      <c r="CSJ2" s="529"/>
      <c r="CSK2" s="529"/>
      <c r="CSL2" s="529"/>
      <c r="CSM2" s="529"/>
      <c r="CSN2" s="529"/>
      <c r="CSO2" s="529"/>
      <c r="CSP2" s="529"/>
      <c r="CSQ2" s="529"/>
      <c r="CSR2" s="529"/>
      <c r="CSS2" s="529"/>
      <c r="CST2" s="529"/>
      <c r="CSU2" s="529"/>
      <c r="CSV2" s="529"/>
      <c r="CSW2" s="529"/>
      <c r="CSX2" s="529"/>
      <c r="CSY2" s="529"/>
      <c r="CSZ2" s="529"/>
      <c r="CTA2" s="529"/>
      <c r="CTB2" s="529"/>
      <c r="CTC2" s="529"/>
      <c r="CTD2" s="529"/>
      <c r="CTE2" s="529"/>
      <c r="CTF2" s="529"/>
      <c r="CTG2" s="529"/>
      <c r="CTH2" s="529"/>
      <c r="CTI2" s="529"/>
      <c r="CTJ2" s="529"/>
      <c r="CTK2" s="529"/>
      <c r="CTL2" s="529"/>
      <c r="CTM2" s="529"/>
      <c r="CTN2" s="529"/>
      <c r="CTO2" s="529"/>
      <c r="CTP2" s="529"/>
      <c r="CTQ2" s="529"/>
      <c r="CTR2" s="529"/>
      <c r="CTS2" s="529"/>
      <c r="CTT2" s="529"/>
      <c r="CTU2" s="529"/>
      <c r="CTV2" s="529"/>
      <c r="CTW2" s="529"/>
      <c r="CTX2" s="529"/>
      <c r="CTY2" s="529"/>
      <c r="CTZ2" s="529"/>
      <c r="CUA2" s="529"/>
      <c r="CUB2" s="529"/>
      <c r="CUC2" s="529"/>
      <c r="CUD2" s="529"/>
      <c r="CUE2" s="529"/>
      <c r="CUF2" s="529"/>
      <c r="CUG2" s="529"/>
      <c r="CUH2" s="529"/>
      <c r="CUI2" s="529"/>
      <c r="CUJ2" s="529"/>
      <c r="CUK2" s="529"/>
      <c r="CUL2" s="529"/>
      <c r="CUM2" s="529"/>
      <c r="CUN2" s="529"/>
      <c r="CUO2" s="529"/>
      <c r="CUP2" s="529"/>
      <c r="CUQ2" s="529"/>
      <c r="CUR2" s="529"/>
      <c r="CUS2" s="529"/>
      <c r="CUT2" s="529"/>
      <c r="CUU2" s="529"/>
      <c r="CUV2" s="529"/>
      <c r="CUW2" s="529"/>
      <c r="CUX2" s="529"/>
      <c r="CUY2" s="529"/>
      <c r="CUZ2" s="529"/>
      <c r="CVA2" s="529"/>
      <c r="CVB2" s="529"/>
      <c r="CVC2" s="529"/>
      <c r="CVD2" s="529"/>
      <c r="CVE2" s="529"/>
      <c r="CVF2" s="529"/>
      <c r="CVG2" s="529"/>
      <c r="CVH2" s="529"/>
      <c r="CVI2" s="529"/>
      <c r="CVJ2" s="529"/>
      <c r="CVK2" s="529"/>
      <c r="CVL2" s="529"/>
      <c r="CVM2" s="529"/>
      <c r="CVN2" s="529"/>
      <c r="CVO2" s="529"/>
      <c r="CVP2" s="529"/>
      <c r="CVQ2" s="529"/>
      <c r="CVR2" s="529"/>
      <c r="CVS2" s="529"/>
      <c r="CVT2" s="529"/>
      <c r="CVU2" s="529"/>
      <c r="CVV2" s="529"/>
      <c r="CVW2" s="529"/>
      <c r="CVX2" s="529"/>
      <c r="CVY2" s="529"/>
      <c r="CVZ2" s="529"/>
      <c r="CWA2" s="529"/>
      <c r="CWB2" s="529"/>
      <c r="CWC2" s="529"/>
      <c r="CWD2" s="529"/>
      <c r="CWE2" s="529"/>
      <c r="CWF2" s="529"/>
      <c r="CWG2" s="529"/>
      <c r="CWH2" s="529"/>
      <c r="CWI2" s="529"/>
      <c r="CWJ2" s="529"/>
      <c r="CWK2" s="529"/>
      <c r="CWL2" s="529"/>
      <c r="CWM2" s="529"/>
      <c r="CWN2" s="529"/>
      <c r="CWO2" s="529"/>
      <c r="CWP2" s="529"/>
      <c r="CWQ2" s="529"/>
      <c r="CWR2" s="529"/>
      <c r="CWS2" s="529"/>
      <c r="CWT2" s="529"/>
      <c r="CWU2" s="529"/>
      <c r="CWV2" s="529"/>
      <c r="CWW2" s="529"/>
      <c r="CWX2" s="529"/>
      <c r="CWY2" s="529"/>
      <c r="CWZ2" s="529"/>
      <c r="CXA2" s="529"/>
      <c r="CXB2" s="529"/>
      <c r="CXC2" s="529"/>
      <c r="CXD2" s="529"/>
      <c r="CXE2" s="529"/>
      <c r="CXF2" s="529"/>
      <c r="CXG2" s="529"/>
      <c r="CXH2" s="529"/>
      <c r="CXI2" s="529"/>
      <c r="CXJ2" s="529"/>
      <c r="CXK2" s="529"/>
      <c r="CXL2" s="529"/>
      <c r="CXM2" s="529"/>
      <c r="CXN2" s="529"/>
      <c r="CXO2" s="529"/>
      <c r="CXP2" s="529"/>
      <c r="CXQ2" s="529"/>
      <c r="CXR2" s="529"/>
      <c r="CXS2" s="529"/>
      <c r="CXT2" s="529"/>
      <c r="CXU2" s="529"/>
      <c r="CXV2" s="529"/>
      <c r="CXW2" s="529"/>
      <c r="CXX2" s="529"/>
      <c r="CXY2" s="529"/>
      <c r="CXZ2" s="529"/>
      <c r="CYA2" s="529"/>
      <c r="CYB2" s="529"/>
      <c r="CYC2" s="529"/>
      <c r="CYD2" s="529"/>
      <c r="CYE2" s="529"/>
      <c r="CYF2" s="529"/>
      <c r="CYG2" s="529"/>
      <c r="CYH2" s="529"/>
      <c r="CYI2" s="529"/>
      <c r="CYJ2" s="529"/>
      <c r="CYK2" s="529"/>
      <c r="CYL2" s="529"/>
      <c r="CYM2" s="529"/>
      <c r="CYN2" s="529"/>
      <c r="CYO2" s="529"/>
      <c r="CYP2" s="529"/>
      <c r="CYQ2" s="529"/>
      <c r="CYR2" s="529"/>
      <c r="CYS2" s="529"/>
      <c r="CYT2" s="529"/>
      <c r="CYU2" s="529"/>
      <c r="CYV2" s="529"/>
      <c r="CYW2" s="529"/>
      <c r="CYX2" s="529"/>
      <c r="CYY2" s="529"/>
      <c r="CYZ2" s="529"/>
      <c r="CZA2" s="529"/>
      <c r="CZB2" s="529"/>
      <c r="CZC2" s="529"/>
      <c r="CZD2" s="529"/>
      <c r="CZE2" s="529"/>
      <c r="CZF2" s="529"/>
      <c r="CZG2" s="529"/>
      <c r="CZH2" s="529"/>
      <c r="CZI2" s="529"/>
      <c r="CZJ2" s="529"/>
      <c r="CZK2" s="529"/>
      <c r="CZL2" s="529"/>
      <c r="CZM2" s="529"/>
      <c r="CZN2" s="529"/>
      <c r="CZO2" s="529"/>
      <c r="CZP2" s="529"/>
      <c r="CZQ2" s="529"/>
      <c r="CZR2" s="529"/>
      <c r="CZS2" s="529"/>
      <c r="CZT2" s="529"/>
      <c r="CZU2" s="529"/>
      <c r="CZV2" s="529"/>
      <c r="CZW2" s="529"/>
      <c r="CZX2" s="529"/>
      <c r="CZY2" s="529"/>
      <c r="CZZ2" s="529"/>
      <c r="DAA2" s="529"/>
      <c r="DAB2" s="529"/>
      <c r="DAC2" s="529"/>
      <c r="DAD2" s="529"/>
      <c r="DAE2" s="529"/>
      <c r="DAF2" s="529"/>
      <c r="DAG2" s="529"/>
      <c r="DAH2" s="529"/>
      <c r="DAI2" s="529"/>
      <c r="DAJ2" s="529"/>
      <c r="DAK2" s="529"/>
      <c r="DAL2" s="529"/>
      <c r="DAM2" s="529"/>
      <c r="DAN2" s="529"/>
      <c r="DAO2" s="529"/>
      <c r="DAP2" s="529"/>
      <c r="DAQ2" s="529"/>
      <c r="DAR2" s="529"/>
      <c r="DAS2" s="529"/>
      <c r="DAT2" s="529"/>
      <c r="DAU2" s="529"/>
      <c r="DAV2" s="529"/>
      <c r="DAW2" s="529"/>
      <c r="DAX2" s="529"/>
      <c r="DAY2" s="529"/>
      <c r="DAZ2" s="529"/>
      <c r="DBA2" s="529"/>
      <c r="DBB2" s="529"/>
      <c r="DBC2" s="529"/>
      <c r="DBD2" s="529"/>
      <c r="DBE2" s="529"/>
      <c r="DBF2" s="529"/>
      <c r="DBG2" s="529"/>
      <c r="DBH2" s="529"/>
      <c r="DBI2" s="529"/>
      <c r="DBJ2" s="529"/>
      <c r="DBK2" s="529"/>
      <c r="DBL2" s="529"/>
      <c r="DBM2" s="529"/>
      <c r="DBN2" s="529"/>
      <c r="DBO2" s="529"/>
      <c r="DBP2" s="529"/>
      <c r="DBQ2" s="529"/>
      <c r="DBR2" s="529"/>
      <c r="DBS2" s="529"/>
      <c r="DBT2" s="529"/>
      <c r="DBU2" s="529"/>
      <c r="DBV2" s="529"/>
      <c r="DBW2" s="529"/>
      <c r="DBX2" s="529"/>
      <c r="DBY2" s="529"/>
      <c r="DBZ2" s="529"/>
      <c r="DCA2" s="529"/>
      <c r="DCB2" s="529"/>
      <c r="DCC2" s="529"/>
      <c r="DCD2" s="529"/>
      <c r="DCE2" s="529"/>
      <c r="DCF2" s="529"/>
      <c r="DCG2" s="529"/>
      <c r="DCH2" s="529"/>
      <c r="DCI2" s="529"/>
      <c r="DCJ2" s="529"/>
      <c r="DCK2" s="529"/>
      <c r="DCL2" s="529"/>
      <c r="DCM2" s="529"/>
      <c r="DCN2" s="529"/>
      <c r="DCO2" s="529"/>
      <c r="DCP2" s="529"/>
      <c r="DCQ2" s="529"/>
      <c r="DCR2" s="529"/>
      <c r="DCS2" s="529"/>
      <c r="DCT2" s="529"/>
      <c r="DCU2" s="529"/>
      <c r="DCV2" s="529"/>
      <c r="DCW2" s="529"/>
      <c r="DCX2" s="529"/>
      <c r="DCY2" s="529"/>
      <c r="DCZ2" s="529"/>
      <c r="DDA2" s="529"/>
      <c r="DDB2" s="529"/>
      <c r="DDC2" s="529"/>
      <c r="DDD2" s="529"/>
      <c r="DDE2" s="529"/>
      <c r="DDF2" s="529"/>
      <c r="DDG2" s="529"/>
      <c r="DDH2" s="529"/>
      <c r="DDI2" s="529"/>
      <c r="DDJ2" s="529"/>
      <c r="DDK2" s="529"/>
      <c r="DDL2" s="529"/>
      <c r="DDM2" s="529"/>
      <c r="DDN2" s="529"/>
      <c r="DDO2" s="529"/>
      <c r="DDP2" s="529"/>
      <c r="DDQ2" s="529"/>
      <c r="DDR2" s="529"/>
      <c r="DDS2" s="529"/>
      <c r="DDT2" s="529"/>
      <c r="DDU2" s="529"/>
      <c r="DDV2" s="529"/>
      <c r="DDW2" s="529"/>
      <c r="DDX2" s="529"/>
      <c r="DDY2" s="529"/>
      <c r="DDZ2" s="529"/>
      <c r="DEA2" s="529"/>
      <c r="DEB2" s="529"/>
      <c r="DEC2" s="529"/>
      <c r="DED2" s="529"/>
      <c r="DEE2" s="529"/>
      <c r="DEF2" s="529"/>
      <c r="DEG2" s="529"/>
      <c r="DEH2" s="529"/>
      <c r="DEI2" s="529"/>
      <c r="DEJ2" s="529"/>
      <c r="DEK2" s="529"/>
      <c r="DEL2" s="529"/>
      <c r="DEM2" s="529"/>
      <c r="DEN2" s="529"/>
      <c r="DEO2" s="529"/>
      <c r="DEP2" s="529"/>
      <c r="DEQ2" s="529"/>
      <c r="DER2" s="529"/>
      <c r="DES2" s="529"/>
      <c r="DET2" s="529"/>
      <c r="DEU2" s="529"/>
      <c r="DEV2" s="529"/>
      <c r="DEW2" s="529"/>
      <c r="DEX2" s="529"/>
      <c r="DEY2" s="529"/>
      <c r="DEZ2" s="529"/>
      <c r="DFA2" s="529"/>
      <c r="DFB2" s="529"/>
      <c r="DFC2" s="529"/>
      <c r="DFD2" s="529"/>
      <c r="DFE2" s="529"/>
      <c r="DFF2" s="529"/>
      <c r="DFG2" s="529"/>
      <c r="DFH2" s="529"/>
      <c r="DFI2" s="529"/>
      <c r="DFJ2" s="529"/>
      <c r="DFK2" s="529"/>
      <c r="DFL2" s="529"/>
      <c r="DFM2" s="529"/>
      <c r="DFN2" s="529"/>
      <c r="DFO2" s="529"/>
      <c r="DFP2" s="529"/>
      <c r="DFQ2" s="529"/>
      <c r="DFR2" s="529"/>
      <c r="DFS2" s="529"/>
      <c r="DFT2" s="529"/>
      <c r="DFU2" s="529"/>
      <c r="DFV2" s="529"/>
      <c r="DFW2" s="529"/>
      <c r="DFX2" s="529"/>
      <c r="DFY2" s="529"/>
      <c r="DFZ2" s="529"/>
      <c r="DGA2" s="529"/>
      <c r="DGB2" s="529"/>
      <c r="DGC2" s="529"/>
      <c r="DGD2" s="529"/>
      <c r="DGE2" s="529"/>
      <c r="DGF2" s="529"/>
      <c r="DGG2" s="529"/>
      <c r="DGH2" s="529"/>
      <c r="DGI2" s="529"/>
      <c r="DGJ2" s="529"/>
      <c r="DGK2" s="529"/>
      <c r="DGL2" s="529"/>
      <c r="DGM2" s="529"/>
      <c r="DGN2" s="529"/>
      <c r="DGO2" s="529"/>
      <c r="DGP2" s="529"/>
      <c r="DGQ2" s="529"/>
      <c r="DGR2" s="529"/>
      <c r="DGS2" s="529"/>
      <c r="DGT2" s="529"/>
      <c r="DGU2" s="529"/>
      <c r="DGV2" s="529"/>
      <c r="DGW2" s="529"/>
      <c r="DGX2" s="529"/>
      <c r="DGY2" s="529"/>
      <c r="DGZ2" s="529"/>
      <c r="DHA2" s="529"/>
      <c r="DHB2" s="529"/>
      <c r="DHC2" s="529"/>
      <c r="DHD2" s="529"/>
      <c r="DHE2" s="529"/>
      <c r="DHF2" s="529"/>
      <c r="DHG2" s="529"/>
      <c r="DHH2" s="529"/>
      <c r="DHI2" s="529"/>
      <c r="DHJ2" s="529"/>
      <c r="DHK2" s="529"/>
      <c r="DHL2" s="529"/>
      <c r="DHM2" s="529"/>
      <c r="DHN2" s="529"/>
      <c r="DHO2" s="529"/>
      <c r="DHP2" s="529"/>
      <c r="DHQ2" s="529"/>
      <c r="DHR2" s="529"/>
      <c r="DHS2" s="529"/>
      <c r="DHT2" s="529"/>
      <c r="DHU2" s="529"/>
      <c r="DHV2" s="529"/>
      <c r="DHW2" s="529"/>
      <c r="DHX2" s="529"/>
      <c r="DHY2" s="529"/>
      <c r="DHZ2" s="529"/>
      <c r="DIA2" s="529"/>
      <c r="DIB2" s="529"/>
      <c r="DIC2" s="529"/>
      <c r="DID2" s="529"/>
      <c r="DIE2" s="529"/>
      <c r="DIF2" s="529"/>
      <c r="DIG2" s="529"/>
      <c r="DIH2" s="529"/>
      <c r="DII2" s="529"/>
      <c r="DIJ2" s="529"/>
      <c r="DIK2" s="529"/>
      <c r="DIL2" s="529"/>
      <c r="DIM2" s="529"/>
      <c r="DIN2" s="529"/>
      <c r="DIO2" s="529"/>
      <c r="DIP2" s="529"/>
      <c r="DIQ2" s="529"/>
      <c r="DIR2" s="529"/>
      <c r="DIS2" s="529"/>
      <c r="DIT2" s="529"/>
      <c r="DIU2" s="529"/>
      <c r="DIV2" s="529"/>
      <c r="DIW2" s="529"/>
      <c r="DIX2" s="529"/>
      <c r="DIY2" s="529"/>
      <c r="DIZ2" s="529"/>
      <c r="DJA2" s="529"/>
      <c r="DJB2" s="529"/>
      <c r="DJC2" s="529"/>
      <c r="DJD2" s="529"/>
      <c r="DJE2" s="529"/>
      <c r="DJF2" s="529"/>
      <c r="DJG2" s="529"/>
      <c r="DJH2" s="529"/>
      <c r="DJI2" s="529"/>
      <c r="DJJ2" s="529"/>
      <c r="DJK2" s="529"/>
      <c r="DJL2" s="529"/>
      <c r="DJM2" s="529"/>
      <c r="DJN2" s="529"/>
      <c r="DJO2" s="529"/>
      <c r="DJP2" s="529"/>
      <c r="DJQ2" s="529"/>
      <c r="DJR2" s="529"/>
      <c r="DJS2" s="529"/>
      <c r="DJT2" s="529"/>
      <c r="DJU2" s="529"/>
      <c r="DJV2" s="529"/>
      <c r="DJW2" s="529"/>
      <c r="DJX2" s="529"/>
      <c r="DJY2" s="529"/>
      <c r="DJZ2" s="529"/>
      <c r="DKA2" s="529"/>
      <c r="DKB2" s="529"/>
      <c r="DKC2" s="529"/>
      <c r="DKD2" s="529"/>
      <c r="DKE2" s="529"/>
      <c r="DKF2" s="529"/>
      <c r="DKG2" s="529"/>
      <c r="DKH2" s="529"/>
      <c r="DKI2" s="529"/>
      <c r="DKJ2" s="529"/>
      <c r="DKK2" s="529"/>
      <c r="DKL2" s="529"/>
      <c r="DKM2" s="529"/>
      <c r="DKN2" s="529"/>
      <c r="DKO2" s="529"/>
      <c r="DKP2" s="529"/>
      <c r="DKQ2" s="529"/>
      <c r="DKR2" s="529"/>
      <c r="DKS2" s="529"/>
      <c r="DKT2" s="529"/>
      <c r="DKU2" s="529"/>
      <c r="DKV2" s="529"/>
      <c r="DKW2" s="529"/>
      <c r="DKX2" s="529"/>
      <c r="DKY2" s="529"/>
      <c r="DKZ2" s="529"/>
      <c r="DLA2" s="529"/>
      <c r="DLB2" s="529"/>
      <c r="DLC2" s="529"/>
      <c r="DLD2" s="529"/>
      <c r="DLE2" s="529"/>
      <c r="DLF2" s="529"/>
      <c r="DLG2" s="529"/>
      <c r="DLH2" s="529"/>
      <c r="DLI2" s="529"/>
      <c r="DLJ2" s="529"/>
      <c r="DLK2" s="529"/>
      <c r="DLL2" s="529"/>
      <c r="DLM2" s="529"/>
      <c r="DLN2" s="529"/>
      <c r="DLO2" s="529"/>
      <c r="DLP2" s="529"/>
      <c r="DLQ2" s="529"/>
      <c r="DLR2" s="529"/>
      <c r="DLS2" s="529"/>
      <c r="DLT2" s="529"/>
      <c r="DLU2" s="529"/>
      <c r="DLV2" s="529"/>
      <c r="DLW2" s="529"/>
      <c r="DLX2" s="529"/>
      <c r="DLY2" s="529"/>
      <c r="DLZ2" s="529"/>
      <c r="DMA2" s="529"/>
      <c r="DMB2" s="529"/>
      <c r="DMC2" s="529"/>
      <c r="DMD2" s="529"/>
      <c r="DME2" s="529"/>
      <c r="DMF2" s="529"/>
      <c r="DMG2" s="529"/>
      <c r="DMH2" s="529"/>
      <c r="DMI2" s="529"/>
      <c r="DMJ2" s="529"/>
      <c r="DMK2" s="529"/>
      <c r="DML2" s="529"/>
      <c r="DMM2" s="529"/>
      <c r="DMN2" s="529"/>
      <c r="DMO2" s="529"/>
      <c r="DMP2" s="529"/>
      <c r="DMQ2" s="529"/>
      <c r="DMR2" s="529"/>
      <c r="DMS2" s="529"/>
      <c r="DMT2" s="529"/>
      <c r="DMU2" s="529"/>
      <c r="DMV2" s="529"/>
      <c r="DMW2" s="529"/>
      <c r="DMX2" s="529"/>
      <c r="DMY2" s="529"/>
      <c r="DMZ2" s="529"/>
      <c r="DNA2" s="529"/>
      <c r="DNB2" s="529"/>
      <c r="DNC2" s="529"/>
      <c r="DND2" s="529"/>
      <c r="DNE2" s="529"/>
      <c r="DNF2" s="529"/>
      <c r="DNG2" s="529"/>
      <c r="DNH2" s="529"/>
      <c r="DNI2" s="529"/>
      <c r="DNJ2" s="529"/>
      <c r="DNK2" s="529"/>
      <c r="DNL2" s="529"/>
      <c r="DNM2" s="529"/>
      <c r="DNN2" s="529"/>
      <c r="DNO2" s="529"/>
      <c r="DNP2" s="529"/>
      <c r="DNQ2" s="529"/>
      <c r="DNR2" s="529"/>
      <c r="DNS2" s="529"/>
      <c r="DNT2" s="529"/>
      <c r="DNU2" s="529"/>
      <c r="DNV2" s="529"/>
      <c r="DNW2" s="529"/>
      <c r="DNX2" s="529"/>
      <c r="DNY2" s="529"/>
      <c r="DNZ2" s="529"/>
      <c r="DOA2" s="529"/>
      <c r="DOB2" s="529"/>
      <c r="DOC2" s="529"/>
      <c r="DOD2" s="529"/>
      <c r="DOE2" s="529"/>
      <c r="DOF2" s="529"/>
      <c r="DOG2" s="529"/>
      <c r="DOH2" s="529"/>
      <c r="DOI2" s="529"/>
      <c r="DOJ2" s="529"/>
      <c r="DOK2" s="529"/>
      <c r="DOL2" s="529"/>
      <c r="DOM2" s="529"/>
      <c r="DON2" s="529"/>
      <c r="DOO2" s="529"/>
      <c r="DOP2" s="529"/>
      <c r="DOQ2" s="529"/>
      <c r="DOR2" s="529"/>
      <c r="DOS2" s="529"/>
      <c r="DOT2" s="529"/>
      <c r="DOU2" s="529"/>
      <c r="DOV2" s="529"/>
      <c r="DOW2" s="529"/>
      <c r="DOX2" s="529"/>
      <c r="DOY2" s="529"/>
      <c r="DOZ2" s="529"/>
      <c r="DPA2" s="529"/>
      <c r="DPB2" s="529"/>
      <c r="DPC2" s="529"/>
      <c r="DPD2" s="529"/>
      <c r="DPE2" s="529"/>
      <c r="DPF2" s="529"/>
      <c r="DPG2" s="529"/>
      <c r="DPH2" s="529"/>
      <c r="DPI2" s="529"/>
      <c r="DPJ2" s="529"/>
      <c r="DPK2" s="529"/>
      <c r="DPL2" s="529"/>
      <c r="DPM2" s="529"/>
      <c r="DPN2" s="529"/>
      <c r="DPO2" s="529"/>
      <c r="DPP2" s="529"/>
      <c r="DPQ2" s="529"/>
      <c r="DPR2" s="529"/>
      <c r="DPS2" s="529"/>
      <c r="DPT2" s="529"/>
      <c r="DPU2" s="529"/>
      <c r="DPV2" s="529"/>
      <c r="DPW2" s="529"/>
      <c r="DPX2" s="529"/>
      <c r="DPY2" s="529"/>
      <c r="DPZ2" s="529"/>
      <c r="DQA2" s="529"/>
      <c r="DQB2" s="529"/>
      <c r="DQC2" s="529"/>
      <c r="DQD2" s="529"/>
      <c r="DQE2" s="529"/>
      <c r="DQF2" s="529"/>
      <c r="DQG2" s="529"/>
      <c r="DQH2" s="529"/>
      <c r="DQI2" s="529"/>
      <c r="DQJ2" s="529"/>
      <c r="DQK2" s="529"/>
      <c r="DQL2" s="529"/>
      <c r="DQM2" s="529"/>
      <c r="DQN2" s="529"/>
      <c r="DQO2" s="529"/>
      <c r="DQP2" s="529"/>
      <c r="DQQ2" s="529"/>
      <c r="DQR2" s="529"/>
      <c r="DQS2" s="529"/>
      <c r="DQT2" s="529"/>
      <c r="DQU2" s="529"/>
      <c r="DQV2" s="529"/>
      <c r="DQW2" s="529"/>
      <c r="DQX2" s="529"/>
      <c r="DQY2" s="529"/>
      <c r="DQZ2" s="529"/>
      <c r="DRA2" s="529"/>
      <c r="DRB2" s="529"/>
      <c r="DRC2" s="529"/>
      <c r="DRD2" s="529"/>
      <c r="DRE2" s="529"/>
      <c r="DRF2" s="529"/>
      <c r="DRG2" s="529"/>
      <c r="DRH2" s="529"/>
      <c r="DRI2" s="529"/>
      <c r="DRJ2" s="529"/>
      <c r="DRK2" s="529"/>
      <c r="DRL2" s="529"/>
      <c r="DRM2" s="529"/>
      <c r="DRN2" s="529"/>
      <c r="DRO2" s="529"/>
      <c r="DRP2" s="529"/>
      <c r="DRQ2" s="529"/>
      <c r="DRR2" s="529"/>
      <c r="DRS2" s="529"/>
      <c r="DRT2" s="529"/>
      <c r="DRU2" s="529"/>
      <c r="DRV2" s="529"/>
      <c r="DRW2" s="529"/>
      <c r="DRX2" s="529"/>
      <c r="DRY2" s="529"/>
      <c r="DRZ2" s="529"/>
      <c r="DSA2" s="529"/>
      <c r="DSB2" s="529"/>
      <c r="DSC2" s="529"/>
      <c r="DSD2" s="529"/>
      <c r="DSE2" s="529"/>
      <c r="DSF2" s="529"/>
      <c r="DSG2" s="529"/>
      <c r="DSH2" s="529"/>
      <c r="DSI2" s="529"/>
      <c r="DSJ2" s="529"/>
      <c r="DSK2" s="529"/>
      <c r="DSL2" s="529"/>
      <c r="DSM2" s="529"/>
      <c r="DSN2" s="529"/>
      <c r="DSO2" s="529"/>
      <c r="DSP2" s="529"/>
      <c r="DSQ2" s="529"/>
      <c r="DSR2" s="529"/>
      <c r="DSS2" s="529"/>
      <c r="DST2" s="529"/>
      <c r="DSU2" s="529"/>
      <c r="DSV2" s="529"/>
      <c r="DSW2" s="529"/>
      <c r="DSX2" s="529"/>
      <c r="DSY2" s="529"/>
      <c r="DSZ2" s="529"/>
      <c r="DTA2" s="529"/>
      <c r="DTB2" s="529"/>
      <c r="DTC2" s="529"/>
      <c r="DTD2" s="529"/>
      <c r="DTE2" s="529"/>
      <c r="DTF2" s="529"/>
      <c r="DTG2" s="529"/>
      <c r="DTH2" s="529"/>
      <c r="DTI2" s="529"/>
      <c r="DTJ2" s="529"/>
      <c r="DTK2" s="529"/>
      <c r="DTL2" s="529"/>
      <c r="DTM2" s="529"/>
      <c r="DTN2" s="529"/>
      <c r="DTO2" s="529"/>
      <c r="DTP2" s="529"/>
      <c r="DTQ2" s="529"/>
      <c r="DTR2" s="529"/>
      <c r="DTS2" s="529"/>
      <c r="DTT2" s="529"/>
      <c r="DTU2" s="529"/>
      <c r="DTV2" s="529"/>
      <c r="DTW2" s="529"/>
      <c r="DTX2" s="529"/>
      <c r="DTY2" s="529"/>
      <c r="DTZ2" s="529"/>
      <c r="DUA2" s="529"/>
      <c r="DUB2" s="529"/>
      <c r="DUC2" s="529"/>
      <c r="DUD2" s="529"/>
      <c r="DUE2" s="529"/>
      <c r="DUF2" s="529"/>
      <c r="DUG2" s="529"/>
      <c r="DUH2" s="529"/>
      <c r="DUI2" s="529"/>
      <c r="DUJ2" s="529"/>
      <c r="DUK2" s="529"/>
      <c r="DUL2" s="529"/>
      <c r="DUM2" s="529"/>
      <c r="DUN2" s="529"/>
      <c r="DUO2" s="529"/>
      <c r="DUP2" s="529"/>
      <c r="DUQ2" s="529"/>
      <c r="DUR2" s="529"/>
      <c r="DUS2" s="529"/>
      <c r="DUT2" s="529"/>
      <c r="DUU2" s="529"/>
      <c r="DUV2" s="529"/>
      <c r="DUW2" s="529"/>
      <c r="DUX2" s="529"/>
      <c r="DUY2" s="529"/>
      <c r="DUZ2" s="529"/>
      <c r="DVA2" s="529"/>
      <c r="DVB2" s="529"/>
      <c r="DVC2" s="529"/>
      <c r="DVD2" s="529"/>
      <c r="DVE2" s="529"/>
      <c r="DVF2" s="529"/>
      <c r="DVG2" s="529"/>
      <c r="DVH2" s="529"/>
      <c r="DVI2" s="529"/>
      <c r="DVJ2" s="529"/>
      <c r="DVK2" s="529"/>
      <c r="DVL2" s="529"/>
      <c r="DVM2" s="529"/>
      <c r="DVN2" s="529"/>
      <c r="DVO2" s="529"/>
      <c r="DVP2" s="529"/>
      <c r="DVQ2" s="529"/>
      <c r="DVR2" s="529"/>
      <c r="DVS2" s="529"/>
      <c r="DVT2" s="529"/>
      <c r="DVU2" s="529"/>
      <c r="DVV2" s="529"/>
      <c r="DVW2" s="529"/>
      <c r="DVX2" s="529"/>
      <c r="DVY2" s="529"/>
      <c r="DVZ2" s="529"/>
      <c r="DWA2" s="529"/>
      <c r="DWB2" s="529"/>
      <c r="DWC2" s="529"/>
      <c r="DWD2" s="529"/>
      <c r="DWE2" s="529"/>
      <c r="DWF2" s="529"/>
      <c r="DWG2" s="529"/>
      <c r="DWH2" s="529"/>
      <c r="DWI2" s="529"/>
      <c r="DWJ2" s="529"/>
      <c r="DWK2" s="529"/>
      <c r="DWL2" s="529"/>
      <c r="DWM2" s="529"/>
      <c r="DWN2" s="529"/>
      <c r="DWO2" s="529"/>
      <c r="DWP2" s="529"/>
      <c r="DWQ2" s="529"/>
      <c r="DWR2" s="529"/>
      <c r="DWS2" s="529"/>
      <c r="DWT2" s="529"/>
      <c r="DWU2" s="529"/>
      <c r="DWV2" s="529"/>
      <c r="DWW2" s="529"/>
      <c r="DWX2" s="529"/>
      <c r="DWY2" s="529"/>
      <c r="DWZ2" s="529"/>
      <c r="DXA2" s="529"/>
      <c r="DXB2" s="529"/>
      <c r="DXC2" s="529"/>
      <c r="DXD2" s="529"/>
      <c r="DXE2" s="529"/>
      <c r="DXF2" s="529"/>
      <c r="DXG2" s="529"/>
      <c r="DXH2" s="529"/>
      <c r="DXI2" s="529"/>
      <c r="DXJ2" s="529"/>
      <c r="DXK2" s="529"/>
      <c r="DXL2" s="529"/>
      <c r="DXM2" s="529"/>
      <c r="DXN2" s="529"/>
      <c r="DXO2" s="529"/>
      <c r="DXP2" s="529"/>
      <c r="DXQ2" s="529"/>
      <c r="DXR2" s="529"/>
      <c r="DXS2" s="529"/>
      <c r="DXT2" s="529"/>
      <c r="DXU2" s="529"/>
      <c r="DXV2" s="529"/>
      <c r="DXW2" s="529"/>
      <c r="DXX2" s="529"/>
      <c r="DXY2" s="529"/>
      <c r="DXZ2" s="529"/>
      <c r="DYA2" s="529"/>
      <c r="DYB2" s="529"/>
      <c r="DYC2" s="529"/>
      <c r="DYD2" s="529"/>
      <c r="DYE2" s="529"/>
      <c r="DYF2" s="529"/>
      <c r="DYG2" s="529"/>
      <c r="DYH2" s="529"/>
      <c r="DYI2" s="529"/>
      <c r="DYJ2" s="529"/>
      <c r="DYK2" s="529"/>
      <c r="DYL2" s="529"/>
      <c r="DYM2" s="529"/>
      <c r="DYN2" s="529"/>
      <c r="DYO2" s="529"/>
      <c r="DYP2" s="529"/>
      <c r="DYQ2" s="529"/>
      <c r="DYR2" s="529"/>
      <c r="DYS2" s="529"/>
      <c r="DYT2" s="529"/>
      <c r="DYU2" s="529"/>
      <c r="DYV2" s="529"/>
      <c r="DYW2" s="529"/>
      <c r="DYX2" s="529"/>
      <c r="DYY2" s="529"/>
      <c r="DYZ2" s="529"/>
      <c r="DZA2" s="529"/>
      <c r="DZB2" s="529"/>
      <c r="DZC2" s="529"/>
      <c r="DZD2" s="529"/>
      <c r="DZE2" s="529"/>
      <c r="DZF2" s="529"/>
      <c r="DZG2" s="529"/>
      <c r="DZH2" s="529"/>
      <c r="DZI2" s="529"/>
      <c r="DZJ2" s="529"/>
      <c r="DZK2" s="529"/>
      <c r="DZL2" s="529"/>
      <c r="DZM2" s="529"/>
      <c r="DZN2" s="529"/>
      <c r="DZO2" s="529"/>
      <c r="DZP2" s="529"/>
      <c r="DZQ2" s="529"/>
      <c r="DZR2" s="529"/>
      <c r="DZS2" s="529"/>
      <c r="DZT2" s="529"/>
      <c r="DZU2" s="529"/>
      <c r="DZV2" s="529"/>
      <c r="DZW2" s="529"/>
      <c r="DZX2" s="529"/>
      <c r="DZY2" s="529"/>
      <c r="DZZ2" s="529"/>
      <c r="EAA2" s="529"/>
      <c r="EAB2" s="529"/>
      <c r="EAC2" s="529"/>
      <c r="EAD2" s="529"/>
      <c r="EAE2" s="529"/>
      <c r="EAF2" s="529"/>
      <c r="EAG2" s="529"/>
      <c r="EAH2" s="529"/>
      <c r="EAI2" s="529"/>
      <c r="EAJ2" s="529"/>
      <c r="EAK2" s="529"/>
      <c r="EAL2" s="529"/>
      <c r="EAM2" s="529"/>
      <c r="EAN2" s="529"/>
      <c r="EAO2" s="529"/>
      <c r="EAP2" s="529"/>
      <c r="EAQ2" s="529"/>
      <c r="EAR2" s="529"/>
      <c r="EAS2" s="529"/>
      <c r="EAT2" s="529"/>
      <c r="EAU2" s="529"/>
      <c r="EAV2" s="529"/>
      <c r="EAW2" s="529"/>
      <c r="EAX2" s="529"/>
      <c r="EAY2" s="529"/>
      <c r="EAZ2" s="529"/>
      <c r="EBA2" s="529"/>
      <c r="EBB2" s="529"/>
      <c r="EBC2" s="529"/>
      <c r="EBD2" s="529"/>
      <c r="EBE2" s="529"/>
      <c r="EBF2" s="529"/>
      <c r="EBG2" s="529"/>
      <c r="EBH2" s="529"/>
      <c r="EBI2" s="529"/>
      <c r="EBJ2" s="529"/>
      <c r="EBK2" s="529"/>
      <c r="EBL2" s="529"/>
      <c r="EBM2" s="529"/>
      <c r="EBN2" s="529"/>
      <c r="EBO2" s="529"/>
      <c r="EBP2" s="529"/>
      <c r="EBQ2" s="529"/>
      <c r="EBR2" s="529"/>
      <c r="EBS2" s="529"/>
      <c r="EBT2" s="529"/>
      <c r="EBU2" s="529"/>
      <c r="EBV2" s="529"/>
      <c r="EBW2" s="529"/>
      <c r="EBX2" s="529"/>
      <c r="EBY2" s="529"/>
      <c r="EBZ2" s="529"/>
      <c r="ECA2" s="529"/>
      <c r="ECB2" s="529"/>
      <c r="ECC2" s="529"/>
      <c r="ECD2" s="529"/>
      <c r="ECE2" s="529"/>
      <c r="ECF2" s="529"/>
      <c r="ECG2" s="529"/>
      <c r="ECH2" s="529"/>
      <c r="ECI2" s="529"/>
      <c r="ECJ2" s="529"/>
      <c r="ECK2" s="529"/>
      <c r="ECL2" s="529"/>
      <c r="ECM2" s="529"/>
      <c r="ECN2" s="529"/>
      <c r="ECO2" s="529"/>
      <c r="ECP2" s="529"/>
      <c r="ECQ2" s="529"/>
      <c r="ECR2" s="529"/>
      <c r="ECS2" s="529"/>
      <c r="ECT2" s="529"/>
      <c r="ECU2" s="529"/>
      <c r="ECV2" s="529"/>
      <c r="ECW2" s="529"/>
      <c r="ECX2" s="529"/>
      <c r="ECY2" s="529"/>
      <c r="ECZ2" s="529"/>
      <c r="EDA2" s="529"/>
      <c r="EDB2" s="529"/>
      <c r="EDC2" s="529"/>
      <c r="EDD2" s="529"/>
      <c r="EDE2" s="529"/>
      <c r="EDF2" s="529"/>
      <c r="EDG2" s="529"/>
      <c r="EDH2" s="529"/>
      <c r="EDI2" s="529"/>
      <c r="EDJ2" s="529"/>
      <c r="EDK2" s="529"/>
      <c r="EDL2" s="529"/>
      <c r="EDM2" s="529"/>
      <c r="EDN2" s="529"/>
      <c r="EDO2" s="529"/>
      <c r="EDP2" s="529"/>
      <c r="EDQ2" s="529"/>
      <c r="EDR2" s="529"/>
      <c r="EDS2" s="529"/>
      <c r="EDT2" s="529"/>
      <c r="EDU2" s="529"/>
      <c r="EDV2" s="529"/>
      <c r="EDW2" s="529"/>
      <c r="EDX2" s="529"/>
      <c r="EDY2" s="529"/>
      <c r="EDZ2" s="529"/>
      <c r="EEA2" s="529"/>
      <c r="EEB2" s="529"/>
      <c r="EEC2" s="529"/>
      <c r="EED2" s="529"/>
      <c r="EEE2" s="529"/>
      <c r="EEF2" s="529"/>
      <c r="EEG2" s="529"/>
      <c r="EEH2" s="529"/>
      <c r="EEI2" s="529"/>
      <c r="EEJ2" s="529"/>
      <c r="EEK2" s="529"/>
      <c r="EEL2" s="529"/>
      <c r="EEM2" s="529"/>
      <c r="EEN2" s="529"/>
      <c r="EEO2" s="529"/>
      <c r="EEP2" s="529"/>
      <c r="EEQ2" s="529"/>
      <c r="EER2" s="529"/>
      <c r="EES2" s="529"/>
      <c r="EET2" s="529"/>
      <c r="EEU2" s="529"/>
      <c r="EEV2" s="529"/>
      <c r="EEW2" s="529"/>
      <c r="EEX2" s="529"/>
      <c r="EEY2" s="529"/>
      <c r="EEZ2" s="529"/>
      <c r="EFA2" s="529"/>
      <c r="EFB2" s="529"/>
      <c r="EFC2" s="529"/>
      <c r="EFD2" s="529"/>
      <c r="EFE2" s="529"/>
      <c r="EFF2" s="529"/>
      <c r="EFG2" s="529"/>
      <c r="EFH2" s="529"/>
      <c r="EFI2" s="529"/>
      <c r="EFJ2" s="529"/>
      <c r="EFK2" s="529"/>
      <c r="EFL2" s="529"/>
      <c r="EFM2" s="529"/>
      <c r="EFN2" s="529"/>
      <c r="EFO2" s="529"/>
      <c r="EFP2" s="529"/>
      <c r="EFQ2" s="529"/>
      <c r="EFR2" s="529"/>
      <c r="EFS2" s="529"/>
      <c r="EFT2" s="529"/>
      <c r="EFU2" s="529"/>
      <c r="EFV2" s="529"/>
      <c r="EFW2" s="529"/>
      <c r="EFX2" s="529"/>
      <c r="EFY2" s="529"/>
      <c r="EFZ2" s="529"/>
      <c r="EGA2" s="529"/>
      <c r="EGB2" s="529"/>
      <c r="EGC2" s="529"/>
      <c r="EGD2" s="529"/>
      <c r="EGE2" s="529"/>
      <c r="EGF2" s="529"/>
      <c r="EGG2" s="529"/>
      <c r="EGH2" s="529"/>
      <c r="EGI2" s="529"/>
      <c r="EGJ2" s="529"/>
      <c r="EGK2" s="529"/>
      <c r="EGL2" s="529"/>
      <c r="EGM2" s="529"/>
      <c r="EGN2" s="529"/>
      <c r="EGO2" s="529"/>
      <c r="EGP2" s="529"/>
      <c r="EGQ2" s="529"/>
      <c r="EGR2" s="529"/>
      <c r="EGS2" s="529"/>
      <c r="EGT2" s="529"/>
      <c r="EGU2" s="529"/>
      <c r="EGV2" s="529"/>
      <c r="EGW2" s="529"/>
      <c r="EGX2" s="529"/>
      <c r="EGY2" s="529"/>
      <c r="EGZ2" s="529"/>
      <c r="EHA2" s="529"/>
      <c r="EHB2" s="529"/>
      <c r="EHC2" s="529"/>
      <c r="EHD2" s="529"/>
      <c r="EHE2" s="529"/>
      <c r="EHF2" s="529"/>
      <c r="EHG2" s="529"/>
      <c r="EHH2" s="529"/>
      <c r="EHI2" s="529"/>
      <c r="EHJ2" s="529"/>
      <c r="EHK2" s="529"/>
      <c r="EHL2" s="529"/>
      <c r="EHM2" s="529"/>
      <c r="EHN2" s="529"/>
      <c r="EHO2" s="529"/>
      <c r="EHP2" s="529"/>
      <c r="EHQ2" s="529"/>
      <c r="EHR2" s="529"/>
      <c r="EHS2" s="529"/>
      <c r="EHT2" s="529"/>
      <c r="EHU2" s="529"/>
      <c r="EHV2" s="529"/>
      <c r="EHW2" s="529"/>
      <c r="EHX2" s="529"/>
      <c r="EHY2" s="529"/>
      <c r="EHZ2" s="529"/>
      <c r="EIA2" s="529"/>
      <c r="EIB2" s="529"/>
      <c r="EIC2" s="529"/>
      <c r="EID2" s="529"/>
      <c r="EIE2" s="529"/>
      <c r="EIF2" s="529"/>
      <c r="EIG2" s="529"/>
      <c r="EIH2" s="529"/>
      <c r="EII2" s="529"/>
      <c r="EIJ2" s="529"/>
      <c r="EIK2" s="529"/>
      <c r="EIL2" s="529"/>
      <c r="EIM2" s="529"/>
      <c r="EIN2" s="529"/>
      <c r="EIO2" s="529"/>
      <c r="EIP2" s="529"/>
      <c r="EIQ2" s="529"/>
      <c r="EIR2" s="529"/>
      <c r="EIS2" s="529"/>
      <c r="EIT2" s="529"/>
      <c r="EIU2" s="529"/>
      <c r="EIV2" s="529"/>
      <c r="EIW2" s="529"/>
      <c r="EIX2" s="529"/>
      <c r="EIY2" s="529"/>
      <c r="EIZ2" s="529"/>
      <c r="EJA2" s="529"/>
      <c r="EJB2" s="529"/>
      <c r="EJC2" s="529"/>
      <c r="EJD2" s="529"/>
      <c r="EJE2" s="529"/>
      <c r="EJF2" s="529"/>
      <c r="EJG2" s="529"/>
      <c r="EJH2" s="529"/>
      <c r="EJI2" s="529"/>
      <c r="EJJ2" s="529"/>
      <c r="EJK2" s="529"/>
      <c r="EJL2" s="529"/>
      <c r="EJM2" s="529"/>
      <c r="EJN2" s="529"/>
      <c r="EJO2" s="529"/>
      <c r="EJP2" s="529"/>
      <c r="EJQ2" s="529"/>
      <c r="EJR2" s="529"/>
      <c r="EJS2" s="529"/>
      <c r="EJT2" s="529"/>
      <c r="EJU2" s="529"/>
      <c r="EJV2" s="529"/>
      <c r="EJW2" s="529"/>
      <c r="EJX2" s="529"/>
      <c r="EJY2" s="529"/>
      <c r="EJZ2" s="529"/>
      <c r="EKA2" s="529"/>
      <c r="EKB2" s="529"/>
      <c r="EKC2" s="529"/>
      <c r="EKD2" s="529"/>
      <c r="EKE2" s="529"/>
      <c r="EKF2" s="529"/>
      <c r="EKG2" s="529"/>
      <c r="EKH2" s="529"/>
      <c r="EKI2" s="529"/>
      <c r="EKJ2" s="529"/>
      <c r="EKK2" s="529"/>
      <c r="EKL2" s="529"/>
      <c r="EKM2" s="529"/>
      <c r="EKN2" s="529"/>
      <c r="EKO2" s="529"/>
      <c r="EKP2" s="529"/>
      <c r="EKQ2" s="529"/>
      <c r="EKR2" s="529"/>
      <c r="EKS2" s="529"/>
      <c r="EKT2" s="529"/>
      <c r="EKU2" s="529"/>
      <c r="EKV2" s="529"/>
      <c r="EKW2" s="529"/>
      <c r="EKX2" s="529"/>
      <c r="EKY2" s="529"/>
      <c r="EKZ2" s="529"/>
      <c r="ELA2" s="529"/>
      <c r="ELB2" s="529"/>
      <c r="ELC2" s="529"/>
      <c r="ELD2" s="529"/>
      <c r="ELE2" s="529"/>
      <c r="ELF2" s="529"/>
      <c r="ELG2" s="529"/>
      <c r="ELH2" s="529"/>
      <c r="ELI2" s="529"/>
      <c r="ELJ2" s="529"/>
      <c r="ELK2" s="529"/>
      <c r="ELL2" s="529"/>
      <c r="ELM2" s="529"/>
      <c r="ELN2" s="529"/>
      <c r="ELO2" s="529"/>
      <c r="ELP2" s="529"/>
      <c r="ELQ2" s="529"/>
      <c r="ELR2" s="529"/>
      <c r="ELS2" s="529"/>
      <c r="ELT2" s="529"/>
      <c r="ELU2" s="529"/>
      <c r="ELV2" s="529"/>
      <c r="ELW2" s="529"/>
      <c r="ELX2" s="529"/>
      <c r="ELY2" s="529"/>
      <c r="ELZ2" s="529"/>
      <c r="EMA2" s="529"/>
      <c r="EMB2" s="529"/>
      <c r="EMC2" s="529"/>
      <c r="EMD2" s="529"/>
      <c r="EME2" s="529"/>
      <c r="EMF2" s="529"/>
      <c r="EMG2" s="529"/>
      <c r="EMH2" s="529"/>
      <c r="EMI2" s="529"/>
      <c r="EMJ2" s="529"/>
      <c r="EMK2" s="529"/>
      <c r="EML2" s="529"/>
      <c r="EMM2" s="529"/>
      <c r="EMN2" s="529"/>
      <c r="EMO2" s="529"/>
      <c r="EMP2" s="529"/>
      <c r="EMQ2" s="529"/>
      <c r="EMR2" s="529"/>
      <c r="EMS2" s="529"/>
      <c r="EMT2" s="529"/>
      <c r="EMU2" s="529"/>
      <c r="EMV2" s="529"/>
      <c r="EMW2" s="529"/>
      <c r="EMX2" s="529"/>
      <c r="EMY2" s="529"/>
      <c r="EMZ2" s="529"/>
      <c r="ENA2" s="529"/>
      <c r="ENB2" s="529"/>
      <c r="ENC2" s="529"/>
      <c r="END2" s="529"/>
      <c r="ENE2" s="529"/>
      <c r="ENF2" s="529"/>
      <c r="ENG2" s="529"/>
      <c r="ENH2" s="529"/>
      <c r="ENI2" s="529"/>
      <c r="ENJ2" s="529"/>
      <c r="ENK2" s="529"/>
      <c r="ENL2" s="529"/>
      <c r="ENM2" s="529"/>
      <c r="ENN2" s="529"/>
      <c r="ENO2" s="529"/>
      <c r="ENP2" s="529"/>
      <c r="ENQ2" s="529"/>
      <c r="ENR2" s="529"/>
      <c r="ENS2" s="529"/>
      <c r="ENT2" s="529"/>
      <c r="ENU2" s="529"/>
      <c r="ENV2" s="529"/>
      <c r="ENW2" s="529"/>
      <c r="ENX2" s="529"/>
      <c r="ENY2" s="529"/>
      <c r="ENZ2" s="529"/>
      <c r="EOA2" s="529"/>
      <c r="EOB2" s="529"/>
      <c r="EOC2" s="529"/>
      <c r="EOD2" s="529"/>
      <c r="EOE2" s="529"/>
      <c r="EOF2" s="529"/>
      <c r="EOG2" s="529"/>
      <c r="EOH2" s="529"/>
      <c r="EOI2" s="529"/>
      <c r="EOJ2" s="529"/>
      <c r="EOK2" s="529"/>
      <c r="EOL2" s="529"/>
      <c r="EOM2" s="529"/>
      <c r="EON2" s="529"/>
      <c r="EOO2" s="529"/>
      <c r="EOP2" s="529"/>
      <c r="EOQ2" s="529"/>
      <c r="EOR2" s="529"/>
      <c r="EOS2" s="529"/>
      <c r="EOT2" s="529"/>
      <c r="EOU2" s="529"/>
      <c r="EOV2" s="529"/>
      <c r="EOW2" s="529"/>
      <c r="EOX2" s="529"/>
      <c r="EOY2" s="529"/>
      <c r="EOZ2" s="529"/>
      <c r="EPA2" s="529"/>
      <c r="EPB2" s="529"/>
      <c r="EPC2" s="529"/>
      <c r="EPD2" s="529"/>
      <c r="EPE2" s="529"/>
      <c r="EPF2" s="529"/>
      <c r="EPG2" s="529"/>
      <c r="EPH2" s="529"/>
      <c r="EPI2" s="529"/>
      <c r="EPJ2" s="529"/>
      <c r="EPK2" s="529"/>
      <c r="EPL2" s="529"/>
      <c r="EPM2" s="529"/>
      <c r="EPN2" s="529"/>
      <c r="EPO2" s="529"/>
      <c r="EPP2" s="529"/>
      <c r="EPQ2" s="529"/>
      <c r="EPR2" s="529"/>
      <c r="EPS2" s="529"/>
      <c r="EPT2" s="529"/>
      <c r="EPU2" s="529"/>
      <c r="EPV2" s="529"/>
      <c r="EPW2" s="529"/>
      <c r="EPX2" s="529"/>
      <c r="EPY2" s="529"/>
      <c r="EPZ2" s="529"/>
      <c r="EQA2" s="529"/>
      <c r="EQB2" s="529"/>
      <c r="EQC2" s="529"/>
      <c r="EQD2" s="529"/>
      <c r="EQE2" s="529"/>
      <c r="EQF2" s="529"/>
      <c r="EQG2" s="529"/>
      <c r="EQH2" s="529"/>
      <c r="EQI2" s="529"/>
      <c r="EQJ2" s="529"/>
      <c r="EQK2" s="529"/>
      <c r="EQL2" s="529"/>
      <c r="EQM2" s="529"/>
      <c r="EQN2" s="529"/>
      <c r="EQO2" s="529"/>
      <c r="EQP2" s="529"/>
      <c r="EQQ2" s="529"/>
      <c r="EQR2" s="529"/>
      <c r="EQS2" s="529"/>
      <c r="EQT2" s="529"/>
      <c r="EQU2" s="529"/>
      <c r="EQV2" s="529"/>
      <c r="EQW2" s="529"/>
      <c r="EQX2" s="529"/>
      <c r="EQY2" s="529"/>
      <c r="EQZ2" s="529"/>
      <c r="ERA2" s="529"/>
      <c r="ERB2" s="529"/>
      <c r="ERC2" s="529"/>
      <c r="ERD2" s="529"/>
      <c r="ERE2" s="529"/>
      <c r="ERF2" s="529"/>
      <c r="ERG2" s="529"/>
      <c r="ERH2" s="529"/>
      <c r="ERI2" s="529"/>
      <c r="ERJ2" s="529"/>
      <c r="ERK2" s="529"/>
      <c r="ERL2" s="529"/>
      <c r="ERM2" s="529"/>
      <c r="ERN2" s="529"/>
      <c r="ERO2" s="529"/>
      <c r="ERP2" s="529"/>
      <c r="ERQ2" s="529"/>
      <c r="ERR2" s="529"/>
      <c r="ERS2" s="529"/>
      <c r="ERT2" s="529"/>
      <c r="ERU2" s="529"/>
      <c r="ERV2" s="529"/>
      <c r="ERW2" s="529"/>
      <c r="ERX2" s="529"/>
      <c r="ERY2" s="529"/>
      <c r="ERZ2" s="529"/>
      <c r="ESA2" s="529"/>
      <c r="ESB2" s="529"/>
      <c r="ESC2" s="529"/>
      <c r="ESD2" s="529"/>
      <c r="ESE2" s="529"/>
      <c r="ESF2" s="529"/>
      <c r="ESG2" s="529"/>
      <c r="ESH2" s="529"/>
      <c r="ESI2" s="529"/>
      <c r="ESJ2" s="529"/>
      <c r="ESK2" s="529"/>
      <c r="ESL2" s="529"/>
      <c r="ESM2" s="529"/>
      <c r="ESN2" s="529"/>
      <c r="ESO2" s="529"/>
      <c r="ESP2" s="529"/>
      <c r="ESQ2" s="529"/>
      <c r="ESR2" s="529"/>
      <c r="ESS2" s="529"/>
      <c r="EST2" s="529"/>
      <c r="ESU2" s="529"/>
      <c r="ESV2" s="529"/>
      <c r="ESW2" s="529"/>
      <c r="ESX2" s="529"/>
      <c r="ESY2" s="529"/>
      <c r="ESZ2" s="529"/>
      <c r="ETA2" s="529"/>
      <c r="ETB2" s="529"/>
      <c r="ETC2" s="529"/>
      <c r="ETD2" s="529"/>
      <c r="ETE2" s="529"/>
      <c r="ETF2" s="529"/>
      <c r="ETG2" s="529"/>
      <c r="ETH2" s="529"/>
      <c r="ETI2" s="529"/>
      <c r="ETJ2" s="529"/>
      <c r="ETK2" s="529"/>
      <c r="ETL2" s="529"/>
      <c r="ETM2" s="529"/>
      <c r="ETN2" s="529"/>
      <c r="ETO2" s="529"/>
      <c r="ETP2" s="529"/>
      <c r="ETQ2" s="529"/>
      <c r="ETR2" s="529"/>
      <c r="ETS2" s="529"/>
      <c r="ETT2" s="529"/>
      <c r="ETU2" s="529"/>
      <c r="ETV2" s="529"/>
      <c r="ETW2" s="529"/>
      <c r="ETX2" s="529"/>
      <c r="ETY2" s="529"/>
      <c r="ETZ2" s="529"/>
      <c r="EUA2" s="529"/>
      <c r="EUB2" s="529"/>
      <c r="EUC2" s="529"/>
      <c r="EUD2" s="529"/>
      <c r="EUE2" s="529"/>
      <c r="EUF2" s="529"/>
      <c r="EUG2" s="529"/>
      <c r="EUH2" s="529"/>
      <c r="EUI2" s="529"/>
      <c r="EUJ2" s="529"/>
      <c r="EUK2" s="529"/>
      <c r="EUL2" s="529"/>
      <c r="EUM2" s="529"/>
      <c r="EUN2" s="529"/>
      <c r="EUO2" s="529"/>
      <c r="EUP2" s="529"/>
      <c r="EUQ2" s="529"/>
      <c r="EUR2" s="529"/>
      <c r="EUS2" s="529"/>
      <c r="EUT2" s="529"/>
      <c r="EUU2" s="529"/>
      <c r="EUV2" s="529"/>
      <c r="EUW2" s="529"/>
      <c r="EUX2" s="529"/>
      <c r="EUY2" s="529"/>
      <c r="EUZ2" s="529"/>
      <c r="EVA2" s="529"/>
      <c r="EVB2" s="529"/>
      <c r="EVC2" s="529"/>
      <c r="EVD2" s="529"/>
      <c r="EVE2" s="529"/>
      <c r="EVF2" s="529"/>
      <c r="EVG2" s="529"/>
      <c r="EVH2" s="529"/>
      <c r="EVI2" s="529"/>
      <c r="EVJ2" s="529"/>
      <c r="EVK2" s="529"/>
      <c r="EVL2" s="529"/>
      <c r="EVM2" s="529"/>
      <c r="EVN2" s="529"/>
      <c r="EVO2" s="529"/>
      <c r="EVP2" s="529"/>
      <c r="EVQ2" s="529"/>
      <c r="EVR2" s="529"/>
      <c r="EVS2" s="529"/>
      <c r="EVT2" s="529"/>
      <c r="EVU2" s="529"/>
      <c r="EVV2" s="529"/>
      <c r="EVW2" s="529"/>
      <c r="EVX2" s="529"/>
      <c r="EVY2" s="529"/>
      <c r="EVZ2" s="529"/>
      <c r="EWA2" s="529"/>
      <c r="EWB2" s="529"/>
      <c r="EWC2" s="529"/>
      <c r="EWD2" s="529"/>
      <c r="EWE2" s="529"/>
      <c r="EWF2" s="529"/>
      <c r="EWG2" s="529"/>
      <c r="EWH2" s="529"/>
      <c r="EWI2" s="529"/>
      <c r="EWJ2" s="529"/>
      <c r="EWK2" s="529"/>
      <c r="EWL2" s="529"/>
      <c r="EWM2" s="529"/>
      <c r="EWN2" s="529"/>
      <c r="EWO2" s="529"/>
      <c r="EWP2" s="529"/>
      <c r="EWQ2" s="529"/>
      <c r="EWR2" s="529"/>
      <c r="EWS2" s="529"/>
      <c r="EWT2" s="529"/>
      <c r="EWU2" s="529"/>
      <c r="EWV2" s="529"/>
      <c r="EWW2" s="529"/>
      <c r="EWX2" s="529"/>
      <c r="EWY2" s="529"/>
      <c r="EWZ2" s="529"/>
      <c r="EXA2" s="529"/>
      <c r="EXB2" s="529"/>
      <c r="EXC2" s="529"/>
      <c r="EXD2" s="529"/>
      <c r="EXE2" s="529"/>
      <c r="EXF2" s="529"/>
      <c r="EXG2" s="529"/>
      <c r="EXH2" s="529"/>
      <c r="EXI2" s="529"/>
      <c r="EXJ2" s="529"/>
      <c r="EXK2" s="529"/>
      <c r="EXL2" s="529"/>
      <c r="EXM2" s="529"/>
      <c r="EXN2" s="529"/>
      <c r="EXO2" s="529"/>
      <c r="EXP2" s="529"/>
      <c r="EXQ2" s="529"/>
      <c r="EXR2" s="529"/>
      <c r="EXS2" s="529"/>
      <c r="EXT2" s="529"/>
      <c r="EXU2" s="529"/>
      <c r="EXV2" s="529"/>
      <c r="EXW2" s="529"/>
      <c r="EXX2" s="529"/>
      <c r="EXY2" s="529"/>
      <c r="EXZ2" s="529"/>
      <c r="EYA2" s="529"/>
      <c r="EYB2" s="529"/>
      <c r="EYC2" s="529"/>
      <c r="EYD2" s="529"/>
      <c r="EYE2" s="529"/>
      <c r="EYF2" s="529"/>
      <c r="EYG2" s="529"/>
      <c r="EYH2" s="529"/>
      <c r="EYI2" s="529"/>
      <c r="EYJ2" s="529"/>
      <c r="EYK2" s="529"/>
      <c r="EYL2" s="529"/>
      <c r="EYM2" s="529"/>
      <c r="EYN2" s="529"/>
      <c r="EYO2" s="529"/>
      <c r="EYP2" s="529"/>
      <c r="EYQ2" s="529"/>
      <c r="EYR2" s="529"/>
      <c r="EYS2" s="529"/>
      <c r="EYT2" s="529"/>
      <c r="EYU2" s="529"/>
      <c r="EYV2" s="529"/>
      <c r="EYW2" s="529"/>
      <c r="EYX2" s="529"/>
      <c r="EYY2" s="529"/>
      <c r="EYZ2" s="529"/>
      <c r="EZA2" s="529"/>
      <c r="EZB2" s="529"/>
      <c r="EZC2" s="529"/>
      <c r="EZD2" s="529"/>
      <c r="EZE2" s="529"/>
      <c r="EZF2" s="529"/>
      <c r="EZG2" s="529"/>
      <c r="EZH2" s="529"/>
      <c r="EZI2" s="529"/>
      <c r="EZJ2" s="529"/>
      <c r="EZK2" s="529"/>
      <c r="EZL2" s="529"/>
      <c r="EZM2" s="529"/>
      <c r="EZN2" s="529"/>
      <c r="EZO2" s="529"/>
      <c r="EZP2" s="529"/>
      <c r="EZQ2" s="529"/>
      <c r="EZR2" s="529"/>
      <c r="EZS2" s="529"/>
      <c r="EZT2" s="529"/>
      <c r="EZU2" s="529"/>
      <c r="EZV2" s="529"/>
      <c r="EZW2" s="529"/>
      <c r="EZX2" s="529"/>
      <c r="EZY2" s="529"/>
      <c r="EZZ2" s="529"/>
      <c r="FAA2" s="529"/>
      <c r="FAB2" s="529"/>
      <c r="FAC2" s="529"/>
      <c r="FAD2" s="529"/>
      <c r="FAE2" s="529"/>
      <c r="FAF2" s="529"/>
      <c r="FAG2" s="529"/>
      <c r="FAH2" s="529"/>
      <c r="FAI2" s="529"/>
      <c r="FAJ2" s="529"/>
      <c r="FAK2" s="529"/>
      <c r="FAL2" s="529"/>
      <c r="FAM2" s="529"/>
      <c r="FAN2" s="529"/>
      <c r="FAO2" s="529"/>
      <c r="FAP2" s="529"/>
      <c r="FAQ2" s="529"/>
      <c r="FAR2" s="529"/>
      <c r="FAS2" s="529"/>
      <c r="FAT2" s="529"/>
      <c r="FAU2" s="529"/>
      <c r="FAV2" s="529"/>
      <c r="FAW2" s="529"/>
      <c r="FAX2" s="529"/>
      <c r="FAY2" s="529"/>
      <c r="FAZ2" s="529"/>
      <c r="FBA2" s="529"/>
      <c r="FBB2" s="529"/>
      <c r="FBC2" s="529"/>
      <c r="FBD2" s="529"/>
      <c r="FBE2" s="529"/>
      <c r="FBF2" s="529"/>
      <c r="FBG2" s="529"/>
      <c r="FBH2" s="529"/>
      <c r="FBI2" s="529"/>
      <c r="FBJ2" s="529"/>
      <c r="FBK2" s="529"/>
      <c r="FBL2" s="529"/>
      <c r="FBM2" s="529"/>
      <c r="FBN2" s="529"/>
      <c r="FBO2" s="529"/>
      <c r="FBP2" s="529"/>
      <c r="FBQ2" s="529"/>
      <c r="FBR2" s="529"/>
      <c r="FBS2" s="529"/>
      <c r="FBT2" s="529"/>
      <c r="FBU2" s="529"/>
      <c r="FBV2" s="529"/>
      <c r="FBW2" s="529"/>
      <c r="FBX2" s="529"/>
      <c r="FBY2" s="529"/>
      <c r="FBZ2" s="529"/>
      <c r="FCA2" s="529"/>
      <c r="FCB2" s="529"/>
      <c r="FCC2" s="529"/>
      <c r="FCD2" s="529"/>
      <c r="FCE2" s="529"/>
      <c r="FCF2" s="529"/>
      <c r="FCG2" s="529"/>
      <c r="FCH2" s="529"/>
      <c r="FCI2" s="529"/>
      <c r="FCJ2" s="529"/>
      <c r="FCK2" s="529"/>
      <c r="FCL2" s="529"/>
      <c r="FCM2" s="529"/>
      <c r="FCN2" s="529"/>
      <c r="FCO2" s="529"/>
      <c r="FCP2" s="529"/>
      <c r="FCQ2" s="529"/>
      <c r="FCR2" s="529"/>
      <c r="FCS2" s="529"/>
      <c r="FCT2" s="529"/>
      <c r="FCU2" s="529"/>
      <c r="FCV2" s="529"/>
      <c r="FCW2" s="529"/>
      <c r="FCX2" s="529"/>
      <c r="FCY2" s="529"/>
      <c r="FCZ2" s="529"/>
      <c r="FDA2" s="529"/>
      <c r="FDB2" s="529"/>
      <c r="FDC2" s="529"/>
      <c r="FDD2" s="529"/>
      <c r="FDE2" s="529"/>
      <c r="FDF2" s="529"/>
      <c r="FDG2" s="529"/>
      <c r="FDH2" s="529"/>
      <c r="FDI2" s="529"/>
      <c r="FDJ2" s="529"/>
      <c r="FDK2" s="529"/>
      <c r="FDL2" s="529"/>
      <c r="FDM2" s="529"/>
      <c r="FDN2" s="529"/>
      <c r="FDO2" s="529"/>
      <c r="FDP2" s="529"/>
      <c r="FDQ2" s="529"/>
      <c r="FDR2" s="529"/>
      <c r="FDS2" s="529"/>
      <c r="FDT2" s="529"/>
      <c r="FDU2" s="529"/>
      <c r="FDV2" s="529"/>
      <c r="FDW2" s="529"/>
      <c r="FDX2" s="529"/>
      <c r="FDY2" s="529"/>
      <c r="FDZ2" s="529"/>
      <c r="FEA2" s="529"/>
      <c r="FEB2" s="529"/>
      <c r="FEC2" s="529"/>
      <c r="FED2" s="529"/>
      <c r="FEE2" s="529"/>
      <c r="FEF2" s="529"/>
      <c r="FEG2" s="529"/>
      <c r="FEH2" s="529"/>
      <c r="FEI2" s="529"/>
      <c r="FEJ2" s="529"/>
      <c r="FEK2" s="529"/>
      <c r="FEL2" s="529"/>
      <c r="FEM2" s="529"/>
      <c r="FEN2" s="529"/>
      <c r="FEO2" s="529"/>
      <c r="FEP2" s="529"/>
      <c r="FEQ2" s="529"/>
      <c r="FER2" s="529"/>
      <c r="FES2" s="529"/>
      <c r="FET2" s="529"/>
      <c r="FEU2" s="529"/>
      <c r="FEV2" s="529"/>
      <c r="FEW2" s="529"/>
      <c r="FEX2" s="529"/>
      <c r="FEY2" s="529"/>
      <c r="FEZ2" s="529"/>
      <c r="FFA2" s="529"/>
      <c r="FFB2" s="529"/>
      <c r="FFC2" s="529"/>
      <c r="FFD2" s="529"/>
      <c r="FFE2" s="529"/>
      <c r="FFF2" s="529"/>
      <c r="FFG2" s="529"/>
      <c r="FFH2" s="529"/>
      <c r="FFI2" s="529"/>
      <c r="FFJ2" s="529"/>
      <c r="FFK2" s="529"/>
      <c r="FFL2" s="529"/>
      <c r="FFM2" s="529"/>
      <c r="FFN2" s="529"/>
      <c r="FFO2" s="529"/>
      <c r="FFP2" s="529"/>
      <c r="FFQ2" s="529"/>
      <c r="FFR2" s="529"/>
      <c r="FFS2" s="529"/>
      <c r="FFT2" s="529"/>
      <c r="FFU2" s="529"/>
      <c r="FFV2" s="529"/>
      <c r="FFW2" s="529"/>
      <c r="FFX2" s="529"/>
      <c r="FFY2" s="529"/>
      <c r="FFZ2" s="529"/>
      <c r="FGA2" s="529"/>
      <c r="FGB2" s="529"/>
      <c r="FGC2" s="529"/>
      <c r="FGD2" s="529"/>
      <c r="FGE2" s="529"/>
      <c r="FGF2" s="529"/>
      <c r="FGG2" s="529"/>
      <c r="FGH2" s="529"/>
      <c r="FGI2" s="529"/>
      <c r="FGJ2" s="529"/>
      <c r="FGK2" s="529"/>
      <c r="FGL2" s="529"/>
      <c r="FGM2" s="529"/>
      <c r="FGN2" s="529"/>
      <c r="FGO2" s="529"/>
      <c r="FGP2" s="529"/>
      <c r="FGQ2" s="529"/>
      <c r="FGR2" s="529"/>
      <c r="FGS2" s="529"/>
      <c r="FGT2" s="529"/>
      <c r="FGU2" s="529"/>
      <c r="FGV2" s="529"/>
      <c r="FGW2" s="529"/>
      <c r="FGX2" s="529"/>
      <c r="FGY2" s="529"/>
      <c r="FGZ2" s="529"/>
      <c r="FHA2" s="529"/>
      <c r="FHB2" s="529"/>
      <c r="FHC2" s="529"/>
      <c r="FHD2" s="529"/>
      <c r="FHE2" s="529"/>
      <c r="FHF2" s="529"/>
      <c r="FHG2" s="529"/>
      <c r="FHH2" s="529"/>
      <c r="FHI2" s="529"/>
      <c r="FHJ2" s="529"/>
      <c r="FHK2" s="529"/>
      <c r="FHL2" s="529"/>
      <c r="FHM2" s="529"/>
      <c r="FHN2" s="529"/>
      <c r="FHO2" s="529"/>
      <c r="FHP2" s="529"/>
      <c r="FHQ2" s="529"/>
      <c r="FHR2" s="529"/>
      <c r="FHS2" s="529"/>
      <c r="FHT2" s="529"/>
      <c r="FHU2" s="529"/>
      <c r="FHV2" s="529"/>
      <c r="FHW2" s="529"/>
      <c r="FHX2" s="529"/>
      <c r="FHY2" s="529"/>
      <c r="FHZ2" s="529"/>
      <c r="FIA2" s="529"/>
      <c r="FIB2" s="529"/>
      <c r="FIC2" s="529"/>
      <c r="FID2" s="529"/>
      <c r="FIE2" s="529"/>
      <c r="FIF2" s="529"/>
      <c r="FIG2" s="529"/>
      <c r="FIH2" s="529"/>
      <c r="FII2" s="529"/>
      <c r="FIJ2" s="529"/>
      <c r="FIK2" s="529"/>
      <c r="FIL2" s="529"/>
      <c r="FIM2" s="529"/>
      <c r="FIN2" s="529"/>
      <c r="FIO2" s="529"/>
      <c r="FIP2" s="529"/>
      <c r="FIQ2" s="529"/>
      <c r="FIR2" s="529"/>
      <c r="FIS2" s="529"/>
      <c r="FIT2" s="529"/>
      <c r="FIU2" s="529"/>
      <c r="FIV2" s="529"/>
      <c r="FIW2" s="529"/>
      <c r="FIX2" s="529"/>
      <c r="FIY2" s="529"/>
      <c r="FIZ2" s="529"/>
      <c r="FJA2" s="529"/>
      <c r="FJB2" s="529"/>
      <c r="FJC2" s="529"/>
      <c r="FJD2" s="529"/>
      <c r="FJE2" s="529"/>
      <c r="FJF2" s="529"/>
      <c r="FJG2" s="529"/>
      <c r="FJH2" s="529"/>
      <c r="FJI2" s="529"/>
      <c r="FJJ2" s="529"/>
      <c r="FJK2" s="529"/>
      <c r="FJL2" s="529"/>
      <c r="FJM2" s="529"/>
      <c r="FJN2" s="529"/>
      <c r="FJO2" s="529"/>
      <c r="FJP2" s="529"/>
      <c r="FJQ2" s="529"/>
      <c r="FJR2" s="529"/>
      <c r="FJS2" s="529"/>
      <c r="FJT2" s="529"/>
      <c r="FJU2" s="529"/>
      <c r="FJV2" s="529"/>
      <c r="FJW2" s="529"/>
      <c r="FJX2" s="529"/>
      <c r="FJY2" s="529"/>
      <c r="FJZ2" s="529"/>
      <c r="FKA2" s="529"/>
      <c r="FKB2" s="529"/>
      <c r="FKC2" s="529"/>
      <c r="FKD2" s="529"/>
      <c r="FKE2" s="529"/>
      <c r="FKF2" s="529"/>
      <c r="FKG2" s="529"/>
      <c r="FKH2" s="529"/>
      <c r="FKI2" s="529"/>
      <c r="FKJ2" s="529"/>
      <c r="FKK2" s="529"/>
      <c r="FKL2" s="529"/>
      <c r="FKM2" s="529"/>
      <c r="FKN2" s="529"/>
      <c r="FKO2" s="529"/>
      <c r="FKP2" s="529"/>
      <c r="FKQ2" s="529"/>
      <c r="FKR2" s="529"/>
      <c r="FKS2" s="529"/>
      <c r="FKT2" s="529"/>
      <c r="FKU2" s="529"/>
      <c r="FKV2" s="529"/>
      <c r="FKW2" s="529"/>
      <c r="FKX2" s="529"/>
      <c r="FKY2" s="529"/>
      <c r="FKZ2" s="529"/>
      <c r="FLA2" s="529"/>
      <c r="FLB2" s="529"/>
      <c r="FLC2" s="529"/>
      <c r="FLD2" s="529"/>
      <c r="FLE2" s="529"/>
      <c r="FLF2" s="529"/>
      <c r="FLG2" s="529"/>
      <c r="FLH2" s="529"/>
      <c r="FLI2" s="529"/>
      <c r="FLJ2" s="529"/>
      <c r="FLK2" s="529"/>
      <c r="FLL2" s="529"/>
      <c r="FLM2" s="529"/>
      <c r="FLN2" s="529"/>
      <c r="FLO2" s="529"/>
      <c r="FLP2" s="529"/>
      <c r="FLQ2" s="529"/>
      <c r="FLR2" s="529"/>
      <c r="FLS2" s="529"/>
      <c r="FLT2" s="529"/>
      <c r="FLU2" s="529"/>
      <c r="FLV2" s="529"/>
      <c r="FLW2" s="529"/>
      <c r="FLX2" s="529"/>
      <c r="FLY2" s="529"/>
      <c r="FLZ2" s="529"/>
      <c r="FMA2" s="529"/>
      <c r="FMB2" s="529"/>
      <c r="FMC2" s="529"/>
      <c r="FMD2" s="529"/>
      <c r="FME2" s="529"/>
      <c r="FMF2" s="529"/>
      <c r="FMG2" s="529"/>
      <c r="FMH2" s="529"/>
      <c r="FMI2" s="529"/>
      <c r="FMJ2" s="529"/>
      <c r="FMK2" s="529"/>
      <c r="FML2" s="529"/>
      <c r="FMM2" s="529"/>
      <c r="FMN2" s="529"/>
      <c r="FMO2" s="529"/>
      <c r="FMP2" s="529"/>
      <c r="FMQ2" s="529"/>
      <c r="FMR2" s="529"/>
      <c r="FMS2" s="529"/>
      <c r="FMT2" s="529"/>
      <c r="FMU2" s="529"/>
      <c r="FMV2" s="529"/>
      <c r="FMW2" s="529"/>
      <c r="FMX2" s="529"/>
      <c r="FMY2" s="529"/>
      <c r="FMZ2" s="529"/>
      <c r="FNA2" s="529"/>
      <c r="FNB2" s="529"/>
      <c r="FNC2" s="529"/>
      <c r="FND2" s="529"/>
      <c r="FNE2" s="529"/>
      <c r="FNF2" s="529"/>
      <c r="FNG2" s="529"/>
      <c r="FNH2" s="529"/>
      <c r="FNI2" s="529"/>
      <c r="FNJ2" s="529"/>
      <c r="FNK2" s="529"/>
      <c r="FNL2" s="529"/>
      <c r="FNM2" s="529"/>
      <c r="FNN2" s="529"/>
      <c r="FNO2" s="529"/>
      <c r="FNP2" s="529"/>
      <c r="FNQ2" s="529"/>
      <c r="FNR2" s="529"/>
      <c r="FNS2" s="529"/>
      <c r="FNT2" s="529"/>
      <c r="FNU2" s="529"/>
      <c r="FNV2" s="529"/>
      <c r="FNW2" s="529"/>
      <c r="FNX2" s="529"/>
      <c r="FNY2" s="529"/>
      <c r="FNZ2" s="529"/>
      <c r="FOA2" s="529"/>
      <c r="FOB2" s="529"/>
      <c r="FOC2" s="529"/>
      <c r="FOD2" s="529"/>
      <c r="FOE2" s="529"/>
      <c r="FOF2" s="529"/>
      <c r="FOG2" s="529"/>
      <c r="FOH2" s="529"/>
      <c r="FOI2" s="529"/>
      <c r="FOJ2" s="529"/>
      <c r="FOK2" s="529"/>
      <c r="FOL2" s="529"/>
      <c r="FOM2" s="529"/>
      <c r="FON2" s="529"/>
      <c r="FOO2" s="529"/>
      <c r="FOP2" s="529"/>
      <c r="FOQ2" s="529"/>
      <c r="FOR2" s="529"/>
      <c r="FOS2" s="529"/>
      <c r="FOT2" s="529"/>
      <c r="FOU2" s="529"/>
      <c r="FOV2" s="529"/>
      <c r="FOW2" s="529"/>
      <c r="FOX2" s="529"/>
      <c r="FOY2" s="529"/>
      <c r="FOZ2" s="529"/>
      <c r="FPA2" s="529"/>
      <c r="FPB2" s="529"/>
      <c r="FPC2" s="529"/>
      <c r="FPD2" s="529"/>
      <c r="FPE2" s="529"/>
      <c r="FPF2" s="529"/>
      <c r="FPG2" s="529"/>
      <c r="FPH2" s="529"/>
      <c r="FPI2" s="529"/>
      <c r="FPJ2" s="529"/>
      <c r="FPK2" s="529"/>
      <c r="FPL2" s="529"/>
      <c r="FPM2" s="529"/>
      <c r="FPN2" s="529"/>
      <c r="FPO2" s="529"/>
      <c r="FPP2" s="529"/>
      <c r="FPQ2" s="529"/>
      <c r="FPR2" s="529"/>
      <c r="FPS2" s="529"/>
      <c r="FPT2" s="529"/>
      <c r="FPU2" s="529"/>
      <c r="FPV2" s="529"/>
      <c r="FPW2" s="529"/>
      <c r="FPX2" s="529"/>
      <c r="FPY2" s="529"/>
      <c r="FPZ2" s="529"/>
      <c r="FQA2" s="529"/>
      <c r="FQB2" s="529"/>
      <c r="FQC2" s="529"/>
      <c r="FQD2" s="529"/>
      <c r="FQE2" s="529"/>
      <c r="FQF2" s="529"/>
      <c r="FQG2" s="529"/>
      <c r="FQH2" s="529"/>
      <c r="FQI2" s="529"/>
      <c r="FQJ2" s="529"/>
      <c r="FQK2" s="529"/>
      <c r="FQL2" s="529"/>
      <c r="FQM2" s="529"/>
      <c r="FQN2" s="529"/>
      <c r="FQO2" s="529"/>
      <c r="FQP2" s="529"/>
      <c r="FQQ2" s="529"/>
      <c r="FQR2" s="529"/>
      <c r="FQS2" s="529"/>
      <c r="FQT2" s="529"/>
      <c r="FQU2" s="529"/>
      <c r="FQV2" s="529"/>
      <c r="FQW2" s="529"/>
      <c r="FQX2" s="529"/>
      <c r="FQY2" s="529"/>
      <c r="FQZ2" s="529"/>
      <c r="FRA2" s="529"/>
      <c r="FRB2" s="529"/>
      <c r="FRC2" s="529"/>
      <c r="FRD2" s="529"/>
      <c r="FRE2" s="529"/>
      <c r="FRF2" s="529"/>
      <c r="FRG2" s="529"/>
      <c r="FRH2" s="529"/>
      <c r="FRI2" s="529"/>
      <c r="FRJ2" s="529"/>
      <c r="FRK2" s="529"/>
      <c r="FRL2" s="529"/>
      <c r="FRM2" s="529"/>
      <c r="FRN2" s="529"/>
      <c r="FRO2" s="529"/>
      <c r="FRP2" s="529"/>
      <c r="FRQ2" s="529"/>
      <c r="FRR2" s="529"/>
      <c r="FRS2" s="529"/>
      <c r="FRT2" s="529"/>
      <c r="FRU2" s="529"/>
      <c r="FRV2" s="529"/>
      <c r="FRW2" s="529"/>
      <c r="FRX2" s="529"/>
      <c r="FRY2" s="529"/>
      <c r="FRZ2" s="529"/>
      <c r="FSA2" s="529"/>
      <c r="FSB2" s="529"/>
      <c r="FSC2" s="529"/>
      <c r="FSD2" s="529"/>
      <c r="FSE2" s="529"/>
      <c r="FSF2" s="529"/>
      <c r="FSG2" s="529"/>
      <c r="FSH2" s="529"/>
      <c r="FSI2" s="529"/>
      <c r="FSJ2" s="529"/>
      <c r="FSK2" s="529"/>
      <c r="FSL2" s="529"/>
      <c r="FSM2" s="529"/>
      <c r="FSN2" s="529"/>
      <c r="FSO2" s="529"/>
      <c r="FSP2" s="529"/>
      <c r="FSQ2" s="529"/>
      <c r="FSR2" s="529"/>
      <c r="FSS2" s="529"/>
      <c r="FST2" s="529"/>
      <c r="FSU2" s="529"/>
      <c r="FSV2" s="529"/>
      <c r="FSW2" s="529"/>
      <c r="FSX2" s="529"/>
      <c r="FSY2" s="529"/>
      <c r="FSZ2" s="529"/>
      <c r="FTA2" s="529"/>
      <c r="FTB2" s="529"/>
      <c r="FTC2" s="529"/>
      <c r="FTD2" s="529"/>
      <c r="FTE2" s="529"/>
      <c r="FTF2" s="529"/>
      <c r="FTG2" s="529"/>
      <c r="FTH2" s="529"/>
      <c r="FTI2" s="529"/>
      <c r="FTJ2" s="529"/>
      <c r="FTK2" s="529"/>
      <c r="FTL2" s="529"/>
      <c r="FTM2" s="529"/>
      <c r="FTN2" s="529"/>
      <c r="FTO2" s="529"/>
      <c r="FTP2" s="529"/>
      <c r="FTQ2" s="529"/>
      <c r="FTR2" s="529"/>
      <c r="FTS2" s="529"/>
      <c r="FTT2" s="529"/>
      <c r="FTU2" s="529"/>
      <c r="FTV2" s="529"/>
      <c r="FTW2" s="529"/>
      <c r="FTX2" s="529"/>
      <c r="FTY2" s="529"/>
      <c r="FTZ2" s="529"/>
      <c r="FUA2" s="529"/>
      <c r="FUB2" s="529"/>
      <c r="FUC2" s="529"/>
      <c r="FUD2" s="529"/>
      <c r="FUE2" s="529"/>
      <c r="FUF2" s="529"/>
      <c r="FUG2" s="529"/>
      <c r="FUH2" s="529"/>
      <c r="FUI2" s="529"/>
      <c r="FUJ2" s="529"/>
      <c r="FUK2" s="529"/>
      <c r="FUL2" s="529"/>
      <c r="FUM2" s="529"/>
      <c r="FUN2" s="529"/>
      <c r="FUO2" s="529"/>
      <c r="FUP2" s="529"/>
      <c r="FUQ2" s="529"/>
      <c r="FUR2" s="529"/>
      <c r="FUS2" s="529"/>
      <c r="FUT2" s="529"/>
      <c r="FUU2" s="529"/>
      <c r="FUV2" s="529"/>
      <c r="FUW2" s="529"/>
      <c r="FUX2" s="529"/>
      <c r="FUY2" s="529"/>
      <c r="FUZ2" s="529"/>
      <c r="FVA2" s="529"/>
      <c r="FVB2" s="529"/>
      <c r="FVC2" s="529"/>
      <c r="FVD2" s="529"/>
      <c r="FVE2" s="529"/>
      <c r="FVF2" s="529"/>
      <c r="FVG2" s="529"/>
      <c r="FVH2" s="529"/>
      <c r="FVI2" s="529"/>
      <c r="FVJ2" s="529"/>
      <c r="FVK2" s="529"/>
      <c r="FVL2" s="529"/>
      <c r="FVM2" s="529"/>
      <c r="FVN2" s="529"/>
      <c r="FVO2" s="529"/>
      <c r="FVP2" s="529"/>
      <c r="FVQ2" s="529"/>
      <c r="FVR2" s="529"/>
      <c r="FVS2" s="529"/>
      <c r="FVT2" s="529"/>
      <c r="FVU2" s="529"/>
      <c r="FVV2" s="529"/>
      <c r="FVW2" s="529"/>
      <c r="FVX2" s="529"/>
      <c r="FVY2" s="529"/>
      <c r="FVZ2" s="529"/>
      <c r="FWA2" s="529"/>
      <c r="FWB2" s="529"/>
      <c r="FWC2" s="529"/>
      <c r="FWD2" s="529"/>
      <c r="FWE2" s="529"/>
      <c r="FWF2" s="529"/>
      <c r="FWG2" s="529"/>
      <c r="FWH2" s="529"/>
      <c r="FWI2" s="529"/>
      <c r="FWJ2" s="529"/>
      <c r="FWK2" s="529"/>
      <c r="FWL2" s="529"/>
      <c r="FWM2" s="529"/>
      <c r="FWN2" s="529"/>
      <c r="FWO2" s="529"/>
      <c r="FWP2" s="529"/>
      <c r="FWQ2" s="529"/>
      <c r="FWR2" s="529"/>
      <c r="FWS2" s="529"/>
      <c r="FWT2" s="529"/>
      <c r="FWU2" s="529"/>
      <c r="FWV2" s="529"/>
      <c r="FWW2" s="529"/>
      <c r="FWX2" s="529"/>
      <c r="FWY2" s="529"/>
      <c r="FWZ2" s="529"/>
      <c r="FXA2" s="529"/>
      <c r="FXB2" s="529"/>
      <c r="FXC2" s="529"/>
      <c r="FXD2" s="529"/>
      <c r="FXE2" s="529"/>
      <c r="FXF2" s="529"/>
      <c r="FXG2" s="529"/>
      <c r="FXH2" s="529"/>
      <c r="FXI2" s="529"/>
      <c r="FXJ2" s="529"/>
      <c r="FXK2" s="529"/>
      <c r="FXL2" s="529"/>
      <c r="FXM2" s="529"/>
      <c r="FXN2" s="529"/>
      <c r="FXO2" s="529"/>
      <c r="FXP2" s="529"/>
      <c r="FXQ2" s="529"/>
      <c r="FXR2" s="529"/>
      <c r="FXS2" s="529"/>
      <c r="FXT2" s="529"/>
      <c r="FXU2" s="529"/>
      <c r="FXV2" s="529"/>
      <c r="FXW2" s="529"/>
      <c r="FXX2" s="529"/>
      <c r="FXY2" s="529"/>
      <c r="FXZ2" s="529"/>
      <c r="FYA2" s="529"/>
      <c r="FYB2" s="529"/>
      <c r="FYC2" s="529"/>
      <c r="FYD2" s="529"/>
      <c r="FYE2" s="529"/>
      <c r="FYF2" s="529"/>
      <c r="FYG2" s="529"/>
      <c r="FYH2" s="529"/>
      <c r="FYI2" s="529"/>
      <c r="FYJ2" s="529"/>
      <c r="FYK2" s="529"/>
      <c r="FYL2" s="529"/>
      <c r="FYM2" s="529"/>
      <c r="FYN2" s="529"/>
      <c r="FYO2" s="529"/>
      <c r="FYP2" s="529"/>
      <c r="FYQ2" s="529"/>
      <c r="FYR2" s="529"/>
      <c r="FYS2" s="529"/>
      <c r="FYT2" s="529"/>
      <c r="FYU2" s="529"/>
      <c r="FYV2" s="529"/>
      <c r="FYW2" s="529"/>
      <c r="FYX2" s="529"/>
      <c r="FYY2" s="529"/>
      <c r="FYZ2" s="529"/>
      <c r="FZA2" s="529"/>
      <c r="FZB2" s="529"/>
      <c r="FZC2" s="529"/>
      <c r="FZD2" s="529"/>
      <c r="FZE2" s="529"/>
      <c r="FZF2" s="529"/>
      <c r="FZG2" s="529"/>
      <c r="FZH2" s="529"/>
      <c r="FZI2" s="529"/>
      <c r="FZJ2" s="529"/>
      <c r="FZK2" s="529"/>
      <c r="FZL2" s="529"/>
      <c r="FZM2" s="529"/>
      <c r="FZN2" s="529"/>
      <c r="FZO2" s="529"/>
      <c r="FZP2" s="529"/>
      <c r="FZQ2" s="529"/>
      <c r="FZR2" s="529"/>
      <c r="FZS2" s="529"/>
      <c r="FZT2" s="529"/>
      <c r="FZU2" s="529"/>
      <c r="FZV2" s="529"/>
      <c r="FZW2" s="529"/>
      <c r="FZX2" s="529"/>
      <c r="FZY2" s="529"/>
      <c r="FZZ2" s="529"/>
      <c r="GAA2" s="529"/>
      <c r="GAB2" s="529"/>
      <c r="GAC2" s="529"/>
      <c r="GAD2" s="529"/>
      <c r="GAE2" s="529"/>
      <c r="GAF2" s="529"/>
      <c r="GAG2" s="529"/>
      <c r="GAH2" s="529"/>
      <c r="GAI2" s="529"/>
      <c r="GAJ2" s="529"/>
      <c r="GAK2" s="529"/>
      <c r="GAL2" s="529"/>
      <c r="GAM2" s="529"/>
      <c r="GAN2" s="529"/>
      <c r="GAO2" s="529"/>
      <c r="GAP2" s="529"/>
      <c r="GAQ2" s="529"/>
      <c r="GAR2" s="529"/>
      <c r="GAS2" s="529"/>
      <c r="GAT2" s="529"/>
      <c r="GAU2" s="529"/>
      <c r="GAV2" s="529"/>
      <c r="GAW2" s="529"/>
      <c r="GAX2" s="529"/>
      <c r="GAY2" s="529"/>
      <c r="GAZ2" s="529"/>
      <c r="GBA2" s="529"/>
      <c r="GBB2" s="529"/>
      <c r="GBC2" s="529"/>
      <c r="GBD2" s="529"/>
      <c r="GBE2" s="529"/>
      <c r="GBF2" s="529"/>
      <c r="GBG2" s="529"/>
      <c r="GBH2" s="529"/>
      <c r="GBI2" s="529"/>
      <c r="GBJ2" s="529"/>
      <c r="GBK2" s="529"/>
      <c r="GBL2" s="529"/>
      <c r="GBM2" s="529"/>
      <c r="GBN2" s="529"/>
      <c r="GBO2" s="529"/>
      <c r="GBP2" s="529"/>
      <c r="GBQ2" s="529"/>
      <c r="GBR2" s="529"/>
      <c r="GBS2" s="529"/>
      <c r="GBT2" s="529"/>
      <c r="GBU2" s="529"/>
      <c r="GBV2" s="529"/>
      <c r="GBW2" s="529"/>
      <c r="GBX2" s="529"/>
      <c r="GBY2" s="529"/>
      <c r="GBZ2" s="529"/>
      <c r="GCA2" s="529"/>
      <c r="GCB2" s="529"/>
      <c r="GCC2" s="529"/>
      <c r="GCD2" s="529"/>
      <c r="GCE2" s="529"/>
      <c r="GCF2" s="529"/>
      <c r="GCG2" s="529"/>
      <c r="GCH2" s="529"/>
      <c r="GCI2" s="529"/>
      <c r="GCJ2" s="529"/>
      <c r="GCK2" s="529"/>
      <c r="GCL2" s="529"/>
      <c r="GCM2" s="529"/>
      <c r="GCN2" s="529"/>
      <c r="GCO2" s="529"/>
      <c r="GCP2" s="529"/>
      <c r="GCQ2" s="529"/>
      <c r="GCR2" s="529"/>
      <c r="GCS2" s="529"/>
      <c r="GCT2" s="529"/>
      <c r="GCU2" s="529"/>
      <c r="GCV2" s="529"/>
      <c r="GCW2" s="529"/>
      <c r="GCX2" s="529"/>
      <c r="GCY2" s="529"/>
      <c r="GCZ2" s="529"/>
      <c r="GDA2" s="529"/>
      <c r="GDB2" s="529"/>
      <c r="GDC2" s="529"/>
      <c r="GDD2" s="529"/>
      <c r="GDE2" s="529"/>
      <c r="GDF2" s="529"/>
      <c r="GDG2" s="529"/>
      <c r="GDH2" s="529"/>
      <c r="GDI2" s="529"/>
      <c r="GDJ2" s="529"/>
      <c r="GDK2" s="529"/>
      <c r="GDL2" s="529"/>
      <c r="GDM2" s="529"/>
      <c r="GDN2" s="529"/>
      <c r="GDO2" s="529"/>
      <c r="GDP2" s="529"/>
      <c r="GDQ2" s="529"/>
      <c r="GDR2" s="529"/>
      <c r="GDS2" s="529"/>
      <c r="GDT2" s="529"/>
      <c r="GDU2" s="529"/>
      <c r="GDV2" s="529"/>
      <c r="GDW2" s="529"/>
      <c r="GDX2" s="529"/>
      <c r="GDY2" s="529"/>
      <c r="GDZ2" s="529"/>
      <c r="GEA2" s="529"/>
      <c r="GEB2" s="529"/>
      <c r="GEC2" s="529"/>
      <c r="GED2" s="529"/>
      <c r="GEE2" s="529"/>
      <c r="GEF2" s="529"/>
      <c r="GEG2" s="529"/>
      <c r="GEH2" s="529"/>
      <c r="GEI2" s="529"/>
      <c r="GEJ2" s="529"/>
      <c r="GEK2" s="529"/>
      <c r="GEL2" s="529"/>
      <c r="GEM2" s="529"/>
      <c r="GEN2" s="529"/>
      <c r="GEO2" s="529"/>
      <c r="GEP2" s="529"/>
      <c r="GEQ2" s="529"/>
      <c r="GER2" s="529"/>
      <c r="GES2" s="529"/>
      <c r="GET2" s="529"/>
      <c r="GEU2" s="529"/>
      <c r="GEV2" s="529"/>
      <c r="GEW2" s="529"/>
      <c r="GEX2" s="529"/>
      <c r="GEY2" s="529"/>
      <c r="GEZ2" s="529"/>
      <c r="GFA2" s="529"/>
      <c r="GFB2" s="529"/>
      <c r="GFC2" s="529"/>
      <c r="GFD2" s="529"/>
      <c r="GFE2" s="529"/>
      <c r="GFF2" s="529"/>
      <c r="GFG2" s="529"/>
      <c r="GFH2" s="529"/>
      <c r="GFI2" s="529"/>
      <c r="GFJ2" s="529"/>
      <c r="GFK2" s="529"/>
      <c r="GFL2" s="529"/>
      <c r="GFM2" s="529"/>
      <c r="GFN2" s="529"/>
      <c r="GFO2" s="529"/>
      <c r="GFP2" s="529"/>
      <c r="GFQ2" s="529"/>
      <c r="GFR2" s="529"/>
      <c r="GFS2" s="529"/>
      <c r="GFT2" s="529"/>
      <c r="GFU2" s="529"/>
      <c r="GFV2" s="529"/>
      <c r="GFW2" s="529"/>
      <c r="GFX2" s="529"/>
      <c r="GFY2" s="529"/>
      <c r="GFZ2" s="529"/>
      <c r="GGA2" s="529"/>
      <c r="GGB2" s="529"/>
      <c r="GGC2" s="529"/>
      <c r="GGD2" s="529"/>
      <c r="GGE2" s="529"/>
      <c r="GGF2" s="529"/>
      <c r="GGG2" s="529"/>
      <c r="GGH2" s="529"/>
      <c r="GGI2" s="529"/>
      <c r="GGJ2" s="529"/>
      <c r="GGK2" s="529"/>
      <c r="GGL2" s="529"/>
      <c r="GGM2" s="529"/>
      <c r="GGN2" s="529"/>
      <c r="GGO2" s="529"/>
      <c r="GGP2" s="529"/>
      <c r="GGQ2" s="529"/>
      <c r="GGR2" s="529"/>
      <c r="GGS2" s="529"/>
      <c r="GGT2" s="529"/>
      <c r="GGU2" s="529"/>
      <c r="GGV2" s="529"/>
      <c r="GGW2" s="529"/>
      <c r="GGX2" s="529"/>
      <c r="GGY2" s="529"/>
      <c r="GGZ2" s="529"/>
      <c r="GHA2" s="529"/>
      <c r="GHB2" s="529"/>
      <c r="GHC2" s="529"/>
      <c r="GHD2" s="529"/>
      <c r="GHE2" s="529"/>
      <c r="GHF2" s="529"/>
      <c r="GHG2" s="529"/>
      <c r="GHH2" s="529"/>
      <c r="GHI2" s="529"/>
      <c r="GHJ2" s="529"/>
      <c r="GHK2" s="529"/>
      <c r="GHL2" s="529"/>
      <c r="GHM2" s="529"/>
      <c r="GHN2" s="529"/>
      <c r="GHO2" s="529"/>
      <c r="GHP2" s="529"/>
      <c r="GHQ2" s="529"/>
      <c r="GHR2" s="529"/>
      <c r="GHS2" s="529"/>
      <c r="GHT2" s="529"/>
      <c r="GHU2" s="529"/>
      <c r="GHV2" s="529"/>
      <c r="GHW2" s="529"/>
      <c r="GHX2" s="529"/>
      <c r="GHY2" s="529"/>
      <c r="GHZ2" s="529"/>
      <c r="GIA2" s="529"/>
      <c r="GIB2" s="529"/>
      <c r="GIC2" s="529"/>
      <c r="GID2" s="529"/>
      <c r="GIE2" s="529"/>
      <c r="GIF2" s="529"/>
      <c r="GIG2" s="529"/>
      <c r="GIH2" s="529"/>
      <c r="GII2" s="529"/>
      <c r="GIJ2" s="529"/>
      <c r="GIK2" s="529"/>
      <c r="GIL2" s="529"/>
      <c r="GIM2" s="529"/>
      <c r="GIN2" s="529"/>
      <c r="GIO2" s="529"/>
      <c r="GIP2" s="529"/>
      <c r="GIQ2" s="529"/>
      <c r="GIR2" s="529"/>
      <c r="GIS2" s="529"/>
      <c r="GIT2" s="529"/>
      <c r="GIU2" s="529"/>
      <c r="GIV2" s="529"/>
      <c r="GIW2" s="529"/>
      <c r="GIX2" s="529"/>
      <c r="GIY2" s="529"/>
      <c r="GIZ2" s="529"/>
      <c r="GJA2" s="529"/>
      <c r="GJB2" s="529"/>
      <c r="GJC2" s="529"/>
      <c r="GJD2" s="529"/>
      <c r="GJE2" s="529"/>
      <c r="GJF2" s="529"/>
      <c r="GJG2" s="529"/>
      <c r="GJH2" s="529"/>
      <c r="GJI2" s="529"/>
      <c r="GJJ2" s="529"/>
      <c r="GJK2" s="529"/>
      <c r="GJL2" s="529"/>
      <c r="GJM2" s="529"/>
      <c r="GJN2" s="529"/>
      <c r="GJO2" s="529"/>
      <c r="GJP2" s="529"/>
      <c r="GJQ2" s="529"/>
      <c r="GJR2" s="529"/>
      <c r="GJS2" s="529"/>
      <c r="GJT2" s="529"/>
      <c r="GJU2" s="529"/>
      <c r="GJV2" s="529"/>
      <c r="GJW2" s="529"/>
      <c r="GJX2" s="529"/>
      <c r="GJY2" s="529"/>
      <c r="GJZ2" s="529"/>
      <c r="GKA2" s="529"/>
      <c r="GKB2" s="529"/>
      <c r="GKC2" s="529"/>
      <c r="GKD2" s="529"/>
      <c r="GKE2" s="529"/>
      <c r="GKF2" s="529"/>
      <c r="GKG2" s="529"/>
      <c r="GKH2" s="529"/>
      <c r="GKI2" s="529"/>
      <c r="GKJ2" s="529"/>
      <c r="GKK2" s="529"/>
      <c r="GKL2" s="529"/>
      <c r="GKM2" s="529"/>
      <c r="GKN2" s="529"/>
      <c r="GKO2" s="529"/>
      <c r="GKP2" s="529"/>
      <c r="GKQ2" s="529"/>
      <c r="GKR2" s="529"/>
      <c r="GKS2" s="529"/>
      <c r="GKT2" s="529"/>
      <c r="GKU2" s="529"/>
      <c r="GKV2" s="529"/>
      <c r="GKW2" s="529"/>
      <c r="GKX2" s="529"/>
      <c r="GKY2" s="529"/>
      <c r="GKZ2" s="529"/>
      <c r="GLA2" s="529"/>
      <c r="GLB2" s="529"/>
      <c r="GLC2" s="529"/>
      <c r="GLD2" s="529"/>
      <c r="GLE2" s="529"/>
      <c r="GLF2" s="529"/>
      <c r="GLG2" s="529"/>
      <c r="GLH2" s="529"/>
      <c r="GLI2" s="529"/>
      <c r="GLJ2" s="529"/>
      <c r="GLK2" s="529"/>
      <c r="GLL2" s="529"/>
      <c r="GLM2" s="529"/>
      <c r="GLN2" s="529"/>
      <c r="GLO2" s="529"/>
      <c r="GLP2" s="529"/>
      <c r="GLQ2" s="529"/>
      <c r="GLR2" s="529"/>
      <c r="GLS2" s="529"/>
      <c r="GLT2" s="529"/>
      <c r="GLU2" s="529"/>
      <c r="GLV2" s="529"/>
      <c r="GLW2" s="529"/>
      <c r="GLX2" s="529"/>
      <c r="GLY2" s="529"/>
      <c r="GLZ2" s="529"/>
      <c r="GMA2" s="529"/>
      <c r="GMB2" s="529"/>
      <c r="GMC2" s="529"/>
      <c r="GMD2" s="529"/>
      <c r="GME2" s="529"/>
      <c r="GMF2" s="529"/>
      <c r="GMG2" s="529"/>
      <c r="GMH2" s="529"/>
      <c r="GMI2" s="529"/>
      <c r="GMJ2" s="529"/>
      <c r="GMK2" s="529"/>
      <c r="GML2" s="529"/>
      <c r="GMM2" s="529"/>
      <c r="GMN2" s="529"/>
      <c r="GMO2" s="529"/>
      <c r="GMP2" s="529"/>
      <c r="GMQ2" s="529"/>
      <c r="GMR2" s="529"/>
      <c r="GMS2" s="529"/>
      <c r="GMT2" s="529"/>
      <c r="GMU2" s="529"/>
      <c r="GMV2" s="529"/>
      <c r="GMW2" s="529"/>
      <c r="GMX2" s="529"/>
      <c r="GMY2" s="529"/>
      <c r="GMZ2" s="529"/>
      <c r="GNA2" s="529"/>
      <c r="GNB2" s="529"/>
      <c r="GNC2" s="529"/>
      <c r="GND2" s="529"/>
      <c r="GNE2" s="529"/>
      <c r="GNF2" s="529"/>
      <c r="GNG2" s="529"/>
      <c r="GNH2" s="529"/>
      <c r="GNI2" s="529"/>
      <c r="GNJ2" s="529"/>
      <c r="GNK2" s="529"/>
      <c r="GNL2" s="529"/>
      <c r="GNM2" s="529"/>
      <c r="GNN2" s="529"/>
      <c r="GNO2" s="529"/>
      <c r="GNP2" s="529"/>
      <c r="GNQ2" s="529"/>
      <c r="GNR2" s="529"/>
      <c r="GNS2" s="529"/>
      <c r="GNT2" s="529"/>
      <c r="GNU2" s="529"/>
      <c r="GNV2" s="529"/>
      <c r="GNW2" s="529"/>
      <c r="GNX2" s="529"/>
      <c r="GNY2" s="529"/>
      <c r="GNZ2" s="529"/>
      <c r="GOA2" s="529"/>
      <c r="GOB2" s="529"/>
      <c r="GOC2" s="529"/>
      <c r="GOD2" s="529"/>
      <c r="GOE2" s="529"/>
      <c r="GOF2" s="529"/>
      <c r="GOG2" s="529"/>
      <c r="GOH2" s="529"/>
      <c r="GOI2" s="529"/>
      <c r="GOJ2" s="529"/>
      <c r="GOK2" s="529"/>
      <c r="GOL2" s="529"/>
      <c r="GOM2" s="529"/>
      <c r="GON2" s="529"/>
      <c r="GOO2" s="529"/>
      <c r="GOP2" s="529"/>
      <c r="GOQ2" s="529"/>
      <c r="GOR2" s="529"/>
      <c r="GOS2" s="529"/>
      <c r="GOT2" s="529"/>
      <c r="GOU2" s="529"/>
      <c r="GOV2" s="529"/>
      <c r="GOW2" s="529"/>
      <c r="GOX2" s="529"/>
      <c r="GOY2" s="529"/>
      <c r="GOZ2" s="529"/>
      <c r="GPA2" s="529"/>
      <c r="GPB2" s="529"/>
      <c r="GPC2" s="529"/>
      <c r="GPD2" s="529"/>
      <c r="GPE2" s="529"/>
      <c r="GPF2" s="529"/>
      <c r="GPG2" s="529"/>
      <c r="GPH2" s="529"/>
      <c r="GPI2" s="529"/>
      <c r="GPJ2" s="529"/>
      <c r="GPK2" s="529"/>
      <c r="GPL2" s="529"/>
      <c r="GPM2" s="529"/>
      <c r="GPN2" s="529"/>
      <c r="GPO2" s="529"/>
      <c r="GPP2" s="529"/>
      <c r="GPQ2" s="529"/>
      <c r="GPR2" s="529"/>
      <c r="GPS2" s="529"/>
      <c r="GPT2" s="529"/>
      <c r="GPU2" s="529"/>
      <c r="GPV2" s="529"/>
      <c r="GPW2" s="529"/>
      <c r="GPX2" s="529"/>
      <c r="GPY2" s="529"/>
      <c r="GPZ2" s="529"/>
      <c r="GQA2" s="529"/>
      <c r="GQB2" s="529"/>
      <c r="GQC2" s="529"/>
      <c r="GQD2" s="529"/>
      <c r="GQE2" s="529"/>
      <c r="GQF2" s="529"/>
      <c r="GQG2" s="529"/>
      <c r="GQH2" s="529"/>
      <c r="GQI2" s="529"/>
      <c r="GQJ2" s="529"/>
      <c r="GQK2" s="529"/>
      <c r="GQL2" s="529"/>
      <c r="GQM2" s="529"/>
      <c r="GQN2" s="529"/>
      <c r="GQO2" s="529"/>
      <c r="GQP2" s="529"/>
      <c r="GQQ2" s="529"/>
      <c r="GQR2" s="529"/>
      <c r="GQS2" s="529"/>
      <c r="GQT2" s="529"/>
      <c r="GQU2" s="529"/>
      <c r="GQV2" s="529"/>
      <c r="GQW2" s="529"/>
      <c r="GQX2" s="529"/>
      <c r="GQY2" s="529"/>
      <c r="GQZ2" s="529"/>
      <c r="GRA2" s="529"/>
      <c r="GRB2" s="529"/>
      <c r="GRC2" s="529"/>
      <c r="GRD2" s="529"/>
      <c r="GRE2" s="529"/>
      <c r="GRF2" s="529"/>
      <c r="GRG2" s="529"/>
      <c r="GRH2" s="529"/>
      <c r="GRI2" s="529"/>
      <c r="GRJ2" s="529"/>
      <c r="GRK2" s="529"/>
      <c r="GRL2" s="529"/>
      <c r="GRM2" s="529"/>
      <c r="GRN2" s="529"/>
      <c r="GRO2" s="529"/>
      <c r="GRP2" s="529"/>
      <c r="GRQ2" s="529"/>
      <c r="GRR2" s="529"/>
      <c r="GRS2" s="529"/>
      <c r="GRT2" s="529"/>
      <c r="GRU2" s="529"/>
      <c r="GRV2" s="529"/>
      <c r="GRW2" s="529"/>
      <c r="GRX2" s="529"/>
      <c r="GRY2" s="529"/>
      <c r="GRZ2" s="529"/>
      <c r="GSA2" s="529"/>
      <c r="GSB2" s="529"/>
      <c r="GSC2" s="529"/>
      <c r="GSD2" s="529"/>
      <c r="GSE2" s="529"/>
      <c r="GSF2" s="529"/>
      <c r="GSG2" s="529"/>
      <c r="GSH2" s="529"/>
      <c r="GSI2" s="529"/>
      <c r="GSJ2" s="529"/>
      <c r="GSK2" s="529"/>
      <c r="GSL2" s="529"/>
      <c r="GSM2" s="529"/>
      <c r="GSN2" s="529"/>
      <c r="GSO2" s="529"/>
      <c r="GSP2" s="529"/>
      <c r="GSQ2" s="529"/>
      <c r="GSR2" s="529"/>
      <c r="GSS2" s="529"/>
      <c r="GST2" s="529"/>
      <c r="GSU2" s="529"/>
      <c r="GSV2" s="529"/>
      <c r="GSW2" s="529"/>
      <c r="GSX2" s="529"/>
      <c r="GSY2" s="529"/>
      <c r="GSZ2" s="529"/>
      <c r="GTA2" s="529"/>
      <c r="GTB2" s="529"/>
      <c r="GTC2" s="529"/>
      <c r="GTD2" s="529"/>
      <c r="GTE2" s="529"/>
      <c r="GTF2" s="529"/>
      <c r="GTG2" s="529"/>
      <c r="GTH2" s="529"/>
      <c r="GTI2" s="529"/>
      <c r="GTJ2" s="529"/>
      <c r="GTK2" s="529"/>
      <c r="GTL2" s="529"/>
      <c r="GTM2" s="529"/>
      <c r="GTN2" s="529"/>
      <c r="GTO2" s="529"/>
      <c r="GTP2" s="529"/>
      <c r="GTQ2" s="529"/>
      <c r="GTR2" s="529"/>
      <c r="GTS2" s="529"/>
      <c r="GTT2" s="529"/>
      <c r="GTU2" s="529"/>
      <c r="GTV2" s="529"/>
      <c r="GTW2" s="529"/>
      <c r="GTX2" s="529"/>
      <c r="GTY2" s="529"/>
      <c r="GTZ2" s="529"/>
      <c r="GUA2" s="529"/>
      <c r="GUB2" s="529"/>
      <c r="GUC2" s="529"/>
      <c r="GUD2" s="529"/>
      <c r="GUE2" s="529"/>
      <c r="GUF2" s="529"/>
      <c r="GUG2" s="529"/>
      <c r="GUH2" s="529"/>
      <c r="GUI2" s="529"/>
      <c r="GUJ2" s="529"/>
      <c r="GUK2" s="529"/>
      <c r="GUL2" s="529"/>
      <c r="GUM2" s="529"/>
      <c r="GUN2" s="529"/>
      <c r="GUO2" s="529"/>
      <c r="GUP2" s="529"/>
      <c r="GUQ2" s="529"/>
      <c r="GUR2" s="529"/>
      <c r="GUS2" s="529"/>
      <c r="GUT2" s="529"/>
      <c r="GUU2" s="529"/>
      <c r="GUV2" s="529"/>
      <c r="GUW2" s="529"/>
      <c r="GUX2" s="529"/>
      <c r="GUY2" s="529"/>
      <c r="GUZ2" s="529"/>
      <c r="GVA2" s="529"/>
      <c r="GVB2" s="529"/>
      <c r="GVC2" s="529"/>
      <c r="GVD2" s="529"/>
      <c r="GVE2" s="529"/>
      <c r="GVF2" s="529"/>
      <c r="GVG2" s="529"/>
      <c r="GVH2" s="529"/>
      <c r="GVI2" s="529"/>
      <c r="GVJ2" s="529"/>
      <c r="GVK2" s="529"/>
      <c r="GVL2" s="529"/>
      <c r="GVM2" s="529"/>
      <c r="GVN2" s="529"/>
      <c r="GVO2" s="529"/>
      <c r="GVP2" s="529"/>
      <c r="GVQ2" s="529"/>
      <c r="GVR2" s="529"/>
      <c r="GVS2" s="529"/>
      <c r="GVT2" s="529"/>
      <c r="GVU2" s="529"/>
      <c r="GVV2" s="529"/>
      <c r="GVW2" s="529"/>
      <c r="GVX2" s="529"/>
      <c r="GVY2" s="529"/>
      <c r="GVZ2" s="529"/>
      <c r="GWA2" s="529"/>
      <c r="GWB2" s="529"/>
      <c r="GWC2" s="529"/>
      <c r="GWD2" s="529"/>
      <c r="GWE2" s="529"/>
      <c r="GWF2" s="529"/>
      <c r="GWG2" s="529"/>
      <c r="GWH2" s="529"/>
      <c r="GWI2" s="529"/>
      <c r="GWJ2" s="529"/>
      <c r="GWK2" s="529"/>
      <c r="GWL2" s="529"/>
      <c r="GWM2" s="529"/>
      <c r="GWN2" s="529"/>
      <c r="GWO2" s="529"/>
      <c r="GWP2" s="529"/>
      <c r="GWQ2" s="529"/>
      <c r="GWR2" s="529"/>
      <c r="GWS2" s="529"/>
      <c r="GWT2" s="529"/>
      <c r="GWU2" s="529"/>
      <c r="GWV2" s="529"/>
      <c r="GWW2" s="529"/>
      <c r="GWX2" s="529"/>
      <c r="GWY2" s="529"/>
      <c r="GWZ2" s="529"/>
      <c r="GXA2" s="529"/>
      <c r="GXB2" s="529"/>
      <c r="GXC2" s="529"/>
      <c r="GXD2" s="529"/>
      <c r="GXE2" s="529"/>
      <c r="GXF2" s="529"/>
      <c r="GXG2" s="529"/>
      <c r="GXH2" s="529"/>
      <c r="GXI2" s="529"/>
      <c r="GXJ2" s="529"/>
      <c r="GXK2" s="529"/>
      <c r="GXL2" s="529"/>
      <c r="GXM2" s="529"/>
      <c r="GXN2" s="529"/>
      <c r="GXO2" s="529"/>
      <c r="GXP2" s="529"/>
      <c r="GXQ2" s="529"/>
      <c r="GXR2" s="529"/>
      <c r="GXS2" s="529"/>
      <c r="GXT2" s="529"/>
      <c r="GXU2" s="529"/>
      <c r="GXV2" s="529"/>
      <c r="GXW2" s="529"/>
      <c r="GXX2" s="529"/>
      <c r="GXY2" s="529"/>
      <c r="GXZ2" s="529"/>
      <c r="GYA2" s="529"/>
      <c r="GYB2" s="529"/>
      <c r="GYC2" s="529"/>
      <c r="GYD2" s="529"/>
      <c r="GYE2" s="529"/>
      <c r="GYF2" s="529"/>
      <c r="GYG2" s="529"/>
      <c r="GYH2" s="529"/>
      <c r="GYI2" s="529"/>
      <c r="GYJ2" s="529"/>
      <c r="GYK2" s="529"/>
      <c r="GYL2" s="529"/>
      <c r="GYM2" s="529"/>
      <c r="GYN2" s="529"/>
      <c r="GYO2" s="529"/>
      <c r="GYP2" s="529"/>
      <c r="GYQ2" s="529"/>
      <c r="GYR2" s="529"/>
      <c r="GYS2" s="529"/>
      <c r="GYT2" s="529"/>
      <c r="GYU2" s="529"/>
      <c r="GYV2" s="529"/>
      <c r="GYW2" s="529"/>
      <c r="GYX2" s="529"/>
      <c r="GYY2" s="529"/>
      <c r="GYZ2" s="529"/>
      <c r="GZA2" s="529"/>
      <c r="GZB2" s="529"/>
      <c r="GZC2" s="529"/>
      <c r="GZD2" s="529"/>
      <c r="GZE2" s="529"/>
      <c r="GZF2" s="529"/>
      <c r="GZG2" s="529"/>
      <c r="GZH2" s="529"/>
      <c r="GZI2" s="529"/>
      <c r="GZJ2" s="529"/>
      <c r="GZK2" s="529"/>
      <c r="GZL2" s="529"/>
      <c r="GZM2" s="529"/>
      <c r="GZN2" s="529"/>
      <c r="GZO2" s="529"/>
      <c r="GZP2" s="529"/>
      <c r="GZQ2" s="529"/>
      <c r="GZR2" s="529"/>
      <c r="GZS2" s="529"/>
      <c r="GZT2" s="529"/>
      <c r="GZU2" s="529"/>
      <c r="GZV2" s="529"/>
      <c r="GZW2" s="529"/>
      <c r="GZX2" s="529"/>
      <c r="GZY2" s="529"/>
      <c r="GZZ2" s="529"/>
      <c r="HAA2" s="529"/>
      <c r="HAB2" s="529"/>
      <c r="HAC2" s="529"/>
      <c r="HAD2" s="529"/>
      <c r="HAE2" s="529"/>
      <c r="HAF2" s="529"/>
      <c r="HAG2" s="529"/>
      <c r="HAH2" s="529"/>
      <c r="HAI2" s="529"/>
      <c r="HAJ2" s="529"/>
      <c r="HAK2" s="529"/>
      <c r="HAL2" s="529"/>
      <c r="HAM2" s="529"/>
      <c r="HAN2" s="529"/>
      <c r="HAO2" s="529"/>
      <c r="HAP2" s="529"/>
      <c r="HAQ2" s="529"/>
      <c r="HAR2" s="529"/>
      <c r="HAS2" s="529"/>
      <c r="HAT2" s="529"/>
      <c r="HAU2" s="529"/>
      <c r="HAV2" s="529"/>
      <c r="HAW2" s="529"/>
      <c r="HAX2" s="529"/>
      <c r="HAY2" s="529"/>
      <c r="HAZ2" s="529"/>
      <c r="HBA2" s="529"/>
      <c r="HBB2" s="529"/>
      <c r="HBC2" s="529"/>
      <c r="HBD2" s="529"/>
      <c r="HBE2" s="529"/>
      <c r="HBF2" s="529"/>
      <c r="HBG2" s="529"/>
      <c r="HBH2" s="529"/>
      <c r="HBI2" s="529"/>
      <c r="HBJ2" s="529"/>
      <c r="HBK2" s="529"/>
      <c r="HBL2" s="529"/>
      <c r="HBM2" s="529"/>
      <c r="HBN2" s="529"/>
      <c r="HBO2" s="529"/>
      <c r="HBP2" s="529"/>
      <c r="HBQ2" s="529"/>
      <c r="HBR2" s="529"/>
      <c r="HBS2" s="529"/>
      <c r="HBT2" s="529"/>
      <c r="HBU2" s="529"/>
      <c r="HBV2" s="529"/>
      <c r="HBW2" s="529"/>
      <c r="HBX2" s="529"/>
      <c r="HBY2" s="529"/>
      <c r="HBZ2" s="529"/>
      <c r="HCA2" s="529"/>
      <c r="HCB2" s="529"/>
      <c r="HCC2" s="529"/>
      <c r="HCD2" s="529"/>
      <c r="HCE2" s="529"/>
      <c r="HCF2" s="529"/>
      <c r="HCG2" s="529"/>
      <c r="HCH2" s="529"/>
      <c r="HCI2" s="529"/>
      <c r="HCJ2" s="529"/>
      <c r="HCK2" s="529"/>
      <c r="HCL2" s="529"/>
      <c r="HCM2" s="529"/>
      <c r="HCN2" s="529"/>
      <c r="HCO2" s="529"/>
      <c r="HCP2" s="529"/>
      <c r="HCQ2" s="529"/>
      <c r="HCR2" s="529"/>
      <c r="HCS2" s="529"/>
      <c r="HCT2" s="529"/>
      <c r="HCU2" s="529"/>
      <c r="HCV2" s="529"/>
      <c r="HCW2" s="529"/>
      <c r="HCX2" s="529"/>
      <c r="HCY2" s="529"/>
      <c r="HCZ2" s="529"/>
      <c r="HDA2" s="529"/>
      <c r="HDB2" s="529"/>
      <c r="HDC2" s="529"/>
      <c r="HDD2" s="529"/>
      <c r="HDE2" s="529"/>
      <c r="HDF2" s="529"/>
      <c r="HDG2" s="529"/>
      <c r="HDH2" s="529"/>
      <c r="HDI2" s="529"/>
      <c r="HDJ2" s="529"/>
      <c r="HDK2" s="529"/>
      <c r="HDL2" s="529"/>
      <c r="HDM2" s="529"/>
      <c r="HDN2" s="529"/>
      <c r="HDO2" s="529"/>
      <c r="HDP2" s="529"/>
      <c r="HDQ2" s="529"/>
      <c r="HDR2" s="529"/>
      <c r="HDS2" s="529"/>
      <c r="HDT2" s="529"/>
      <c r="HDU2" s="529"/>
      <c r="HDV2" s="529"/>
      <c r="HDW2" s="529"/>
      <c r="HDX2" s="529"/>
      <c r="HDY2" s="529"/>
      <c r="HDZ2" s="529"/>
      <c r="HEA2" s="529"/>
      <c r="HEB2" s="529"/>
      <c r="HEC2" s="529"/>
      <c r="HED2" s="529"/>
      <c r="HEE2" s="529"/>
      <c r="HEF2" s="529"/>
      <c r="HEG2" s="529"/>
      <c r="HEH2" s="529"/>
      <c r="HEI2" s="529"/>
      <c r="HEJ2" s="529"/>
      <c r="HEK2" s="529"/>
      <c r="HEL2" s="529"/>
      <c r="HEM2" s="529"/>
      <c r="HEN2" s="529"/>
      <c r="HEO2" s="529"/>
      <c r="HEP2" s="529"/>
      <c r="HEQ2" s="529"/>
      <c r="HER2" s="529"/>
      <c r="HES2" s="529"/>
      <c r="HET2" s="529"/>
      <c r="HEU2" s="529"/>
      <c r="HEV2" s="529"/>
      <c r="HEW2" s="529"/>
      <c r="HEX2" s="529"/>
      <c r="HEY2" s="529"/>
      <c r="HEZ2" s="529"/>
      <c r="HFA2" s="529"/>
      <c r="HFB2" s="529"/>
      <c r="HFC2" s="529"/>
      <c r="HFD2" s="529"/>
      <c r="HFE2" s="529"/>
      <c r="HFF2" s="529"/>
      <c r="HFG2" s="529"/>
      <c r="HFH2" s="529"/>
      <c r="HFI2" s="529"/>
      <c r="HFJ2" s="529"/>
      <c r="HFK2" s="529"/>
      <c r="HFL2" s="529"/>
      <c r="HFM2" s="529"/>
      <c r="HFN2" s="529"/>
      <c r="HFO2" s="529"/>
      <c r="HFP2" s="529"/>
      <c r="HFQ2" s="529"/>
      <c r="HFR2" s="529"/>
      <c r="HFS2" s="529"/>
      <c r="HFT2" s="529"/>
      <c r="HFU2" s="529"/>
      <c r="HFV2" s="529"/>
      <c r="HFW2" s="529"/>
      <c r="HFX2" s="529"/>
      <c r="HFY2" s="529"/>
      <c r="HFZ2" s="529"/>
      <c r="HGA2" s="529"/>
      <c r="HGB2" s="529"/>
      <c r="HGC2" s="529"/>
      <c r="HGD2" s="529"/>
      <c r="HGE2" s="529"/>
      <c r="HGF2" s="529"/>
      <c r="HGG2" s="529"/>
      <c r="HGH2" s="529"/>
      <c r="HGI2" s="529"/>
      <c r="HGJ2" s="529"/>
      <c r="HGK2" s="529"/>
      <c r="HGL2" s="529"/>
      <c r="HGM2" s="529"/>
      <c r="HGN2" s="529"/>
      <c r="HGO2" s="529"/>
      <c r="HGP2" s="529"/>
      <c r="HGQ2" s="529"/>
      <c r="HGR2" s="529"/>
      <c r="HGS2" s="529"/>
      <c r="HGT2" s="529"/>
      <c r="HGU2" s="529"/>
      <c r="HGV2" s="529"/>
      <c r="HGW2" s="529"/>
      <c r="HGX2" s="529"/>
      <c r="HGY2" s="529"/>
      <c r="HGZ2" s="529"/>
      <c r="HHA2" s="529"/>
      <c r="HHB2" s="529"/>
      <c r="HHC2" s="529"/>
      <c r="HHD2" s="529"/>
      <c r="HHE2" s="529"/>
      <c r="HHF2" s="529"/>
      <c r="HHG2" s="529"/>
      <c r="HHH2" s="529"/>
      <c r="HHI2" s="529"/>
      <c r="HHJ2" s="529"/>
      <c r="HHK2" s="529"/>
      <c r="HHL2" s="529"/>
      <c r="HHM2" s="529"/>
      <c r="HHN2" s="529"/>
      <c r="HHO2" s="529"/>
      <c r="HHP2" s="529"/>
      <c r="HHQ2" s="529"/>
      <c r="HHR2" s="529"/>
      <c r="HHS2" s="529"/>
      <c r="HHT2" s="529"/>
      <c r="HHU2" s="529"/>
      <c r="HHV2" s="529"/>
      <c r="HHW2" s="529"/>
      <c r="HHX2" s="529"/>
      <c r="HHY2" s="529"/>
      <c r="HHZ2" s="529"/>
      <c r="HIA2" s="529"/>
      <c r="HIB2" s="529"/>
      <c r="HIC2" s="529"/>
      <c r="HID2" s="529"/>
      <c r="HIE2" s="529"/>
      <c r="HIF2" s="529"/>
      <c r="HIG2" s="529"/>
      <c r="HIH2" s="529"/>
      <c r="HII2" s="529"/>
      <c r="HIJ2" s="529"/>
      <c r="HIK2" s="529"/>
      <c r="HIL2" s="529"/>
      <c r="HIM2" s="529"/>
      <c r="HIN2" s="529"/>
      <c r="HIO2" s="529"/>
      <c r="HIP2" s="529"/>
      <c r="HIQ2" s="529"/>
      <c r="HIR2" s="529"/>
      <c r="HIS2" s="529"/>
      <c r="HIT2" s="529"/>
      <c r="HIU2" s="529"/>
      <c r="HIV2" s="529"/>
      <c r="HIW2" s="529"/>
      <c r="HIX2" s="529"/>
      <c r="HIY2" s="529"/>
      <c r="HIZ2" s="529"/>
      <c r="HJA2" s="529"/>
      <c r="HJB2" s="529"/>
      <c r="HJC2" s="529"/>
      <c r="HJD2" s="529"/>
      <c r="HJE2" s="529"/>
      <c r="HJF2" s="529"/>
      <c r="HJG2" s="529"/>
      <c r="HJH2" s="529"/>
      <c r="HJI2" s="529"/>
      <c r="HJJ2" s="529"/>
      <c r="HJK2" s="529"/>
      <c r="HJL2" s="529"/>
      <c r="HJM2" s="529"/>
      <c r="HJN2" s="529"/>
      <c r="HJO2" s="529"/>
      <c r="HJP2" s="529"/>
      <c r="HJQ2" s="529"/>
      <c r="HJR2" s="529"/>
      <c r="HJS2" s="529"/>
      <c r="HJT2" s="529"/>
      <c r="HJU2" s="529"/>
      <c r="HJV2" s="529"/>
      <c r="HJW2" s="529"/>
      <c r="HJX2" s="529"/>
      <c r="HJY2" s="529"/>
      <c r="HJZ2" s="529"/>
      <c r="HKA2" s="529"/>
      <c r="HKB2" s="529"/>
      <c r="HKC2" s="529"/>
      <c r="HKD2" s="529"/>
      <c r="HKE2" s="529"/>
      <c r="HKF2" s="529"/>
      <c r="HKG2" s="529"/>
      <c r="HKH2" s="529"/>
      <c r="HKI2" s="529"/>
      <c r="HKJ2" s="529"/>
      <c r="HKK2" s="529"/>
      <c r="HKL2" s="529"/>
      <c r="HKM2" s="529"/>
      <c r="HKN2" s="529"/>
      <c r="HKO2" s="529"/>
      <c r="HKP2" s="529"/>
      <c r="HKQ2" s="529"/>
      <c r="HKR2" s="529"/>
      <c r="HKS2" s="529"/>
      <c r="HKT2" s="529"/>
      <c r="HKU2" s="529"/>
      <c r="HKV2" s="529"/>
      <c r="HKW2" s="529"/>
      <c r="HKX2" s="529"/>
      <c r="HKY2" s="529"/>
      <c r="HKZ2" s="529"/>
      <c r="HLA2" s="529"/>
      <c r="HLB2" s="529"/>
      <c r="HLC2" s="529"/>
      <c r="HLD2" s="529"/>
      <c r="HLE2" s="529"/>
      <c r="HLF2" s="529"/>
      <c r="HLG2" s="529"/>
      <c r="HLH2" s="529"/>
      <c r="HLI2" s="529"/>
      <c r="HLJ2" s="529"/>
      <c r="HLK2" s="529"/>
      <c r="HLL2" s="529"/>
      <c r="HLM2" s="529"/>
      <c r="HLN2" s="529"/>
      <c r="HLO2" s="529"/>
      <c r="HLP2" s="529"/>
      <c r="HLQ2" s="529"/>
      <c r="HLR2" s="529"/>
      <c r="HLS2" s="529"/>
      <c r="HLT2" s="529"/>
      <c r="HLU2" s="529"/>
      <c r="HLV2" s="529"/>
      <c r="HLW2" s="529"/>
      <c r="HLX2" s="529"/>
      <c r="HLY2" s="529"/>
      <c r="HLZ2" s="529"/>
      <c r="HMA2" s="529"/>
      <c r="HMB2" s="529"/>
      <c r="HMC2" s="529"/>
      <c r="HMD2" s="529"/>
      <c r="HME2" s="529"/>
      <c r="HMF2" s="529"/>
      <c r="HMG2" s="529"/>
      <c r="HMH2" s="529"/>
      <c r="HMI2" s="529"/>
      <c r="HMJ2" s="529"/>
      <c r="HMK2" s="529"/>
      <c r="HML2" s="529"/>
      <c r="HMM2" s="529"/>
      <c r="HMN2" s="529"/>
      <c r="HMO2" s="529"/>
      <c r="HMP2" s="529"/>
      <c r="HMQ2" s="529"/>
      <c r="HMR2" s="529"/>
      <c r="HMS2" s="529"/>
      <c r="HMT2" s="529"/>
      <c r="HMU2" s="529"/>
      <c r="HMV2" s="529"/>
      <c r="HMW2" s="529"/>
      <c r="HMX2" s="529"/>
      <c r="HMY2" s="529"/>
      <c r="HMZ2" s="529"/>
      <c r="HNA2" s="529"/>
      <c r="HNB2" s="529"/>
      <c r="HNC2" s="529"/>
      <c r="HND2" s="529"/>
      <c r="HNE2" s="529"/>
      <c r="HNF2" s="529"/>
      <c r="HNG2" s="529"/>
      <c r="HNH2" s="529"/>
      <c r="HNI2" s="529"/>
      <c r="HNJ2" s="529"/>
      <c r="HNK2" s="529"/>
      <c r="HNL2" s="529"/>
      <c r="HNM2" s="529"/>
      <c r="HNN2" s="529"/>
      <c r="HNO2" s="529"/>
      <c r="HNP2" s="529"/>
      <c r="HNQ2" s="529"/>
      <c r="HNR2" s="529"/>
      <c r="HNS2" s="529"/>
      <c r="HNT2" s="529"/>
      <c r="HNU2" s="529"/>
      <c r="HNV2" s="529"/>
      <c r="HNW2" s="529"/>
      <c r="HNX2" s="529"/>
      <c r="HNY2" s="529"/>
      <c r="HNZ2" s="529"/>
      <c r="HOA2" s="529"/>
      <c r="HOB2" s="529"/>
      <c r="HOC2" s="529"/>
      <c r="HOD2" s="529"/>
      <c r="HOE2" s="529"/>
      <c r="HOF2" s="529"/>
      <c r="HOG2" s="529"/>
      <c r="HOH2" s="529"/>
      <c r="HOI2" s="529"/>
      <c r="HOJ2" s="529"/>
      <c r="HOK2" s="529"/>
      <c r="HOL2" s="529"/>
      <c r="HOM2" s="529"/>
      <c r="HON2" s="529"/>
      <c r="HOO2" s="529"/>
      <c r="HOP2" s="529"/>
      <c r="HOQ2" s="529"/>
      <c r="HOR2" s="529"/>
      <c r="HOS2" s="529"/>
      <c r="HOT2" s="529"/>
      <c r="HOU2" s="529"/>
      <c r="HOV2" s="529"/>
      <c r="HOW2" s="529"/>
      <c r="HOX2" s="529"/>
      <c r="HOY2" s="529"/>
      <c r="HOZ2" s="529"/>
      <c r="HPA2" s="529"/>
      <c r="HPB2" s="529"/>
      <c r="HPC2" s="529"/>
      <c r="HPD2" s="529"/>
      <c r="HPE2" s="529"/>
      <c r="HPF2" s="529"/>
      <c r="HPG2" s="529"/>
      <c r="HPH2" s="529"/>
      <c r="HPI2" s="529"/>
      <c r="HPJ2" s="529"/>
      <c r="HPK2" s="529"/>
      <c r="HPL2" s="529"/>
      <c r="HPM2" s="529"/>
      <c r="HPN2" s="529"/>
      <c r="HPO2" s="529"/>
      <c r="HPP2" s="529"/>
      <c r="HPQ2" s="529"/>
      <c r="HPR2" s="529"/>
      <c r="HPS2" s="529"/>
      <c r="HPT2" s="529"/>
      <c r="HPU2" s="529"/>
      <c r="HPV2" s="529"/>
      <c r="HPW2" s="529"/>
      <c r="HPX2" s="529"/>
      <c r="HPY2" s="529"/>
      <c r="HPZ2" s="529"/>
      <c r="HQA2" s="529"/>
      <c r="HQB2" s="529"/>
      <c r="HQC2" s="529"/>
      <c r="HQD2" s="529"/>
      <c r="HQE2" s="529"/>
      <c r="HQF2" s="529"/>
      <c r="HQG2" s="529"/>
      <c r="HQH2" s="529"/>
      <c r="HQI2" s="529"/>
      <c r="HQJ2" s="529"/>
      <c r="HQK2" s="529"/>
      <c r="HQL2" s="529"/>
      <c r="HQM2" s="529"/>
      <c r="HQN2" s="529"/>
      <c r="HQO2" s="529"/>
      <c r="HQP2" s="529"/>
      <c r="HQQ2" s="529"/>
      <c r="HQR2" s="529"/>
      <c r="HQS2" s="529"/>
      <c r="HQT2" s="529"/>
      <c r="HQU2" s="529"/>
      <c r="HQV2" s="529"/>
      <c r="HQW2" s="529"/>
      <c r="HQX2" s="529"/>
      <c r="HQY2" s="529"/>
      <c r="HQZ2" s="529"/>
      <c r="HRA2" s="529"/>
      <c r="HRB2" s="529"/>
      <c r="HRC2" s="529"/>
      <c r="HRD2" s="529"/>
      <c r="HRE2" s="529"/>
      <c r="HRF2" s="529"/>
      <c r="HRG2" s="529"/>
      <c r="HRH2" s="529"/>
      <c r="HRI2" s="529"/>
      <c r="HRJ2" s="529"/>
      <c r="HRK2" s="529"/>
      <c r="HRL2" s="529"/>
      <c r="HRM2" s="529"/>
      <c r="HRN2" s="529"/>
      <c r="HRO2" s="529"/>
      <c r="HRP2" s="529"/>
      <c r="HRQ2" s="529"/>
      <c r="HRR2" s="529"/>
      <c r="HRS2" s="529"/>
      <c r="HRT2" s="529"/>
      <c r="HRU2" s="529"/>
      <c r="HRV2" s="529"/>
      <c r="HRW2" s="529"/>
      <c r="HRX2" s="529"/>
      <c r="HRY2" s="529"/>
      <c r="HRZ2" s="529"/>
      <c r="HSA2" s="529"/>
      <c r="HSB2" s="529"/>
      <c r="HSC2" s="529"/>
      <c r="HSD2" s="529"/>
      <c r="HSE2" s="529"/>
      <c r="HSF2" s="529"/>
      <c r="HSG2" s="529"/>
      <c r="HSH2" s="529"/>
      <c r="HSI2" s="529"/>
      <c r="HSJ2" s="529"/>
      <c r="HSK2" s="529"/>
      <c r="HSL2" s="529"/>
      <c r="HSM2" s="529"/>
      <c r="HSN2" s="529"/>
      <c r="HSO2" s="529"/>
      <c r="HSP2" s="529"/>
      <c r="HSQ2" s="529"/>
      <c r="HSR2" s="529"/>
      <c r="HSS2" s="529"/>
      <c r="HST2" s="529"/>
      <c r="HSU2" s="529"/>
      <c r="HSV2" s="529"/>
      <c r="HSW2" s="529"/>
      <c r="HSX2" s="529"/>
      <c r="HSY2" s="529"/>
      <c r="HSZ2" s="529"/>
      <c r="HTA2" s="529"/>
      <c r="HTB2" s="529"/>
      <c r="HTC2" s="529"/>
      <c r="HTD2" s="529"/>
      <c r="HTE2" s="529"/>
      <c r="HTF2" s="529"/>
      <c r="HTG2" s="529"/>
      <c r="HTH2" s="529"/>
      <c r="HTI2" s="529"/>
      <c r="HTJ2" s="529"/>
      <c r="HTK2" s="529"/>
      <c r="HTL2" s="529"/>
      <c r="HTM2" s="529"/>
      <c r="HTN2" s="529"/>
      <c r="HTO2" s="529"/>
      <c r="HTP2" s="529"/>
      <c r="HTQ2" s="529"/>
      <c r="HTR2" s="529"/>
      <c r="HTS2" s="529"/>
      <c r="HTT2" s="529"/>
      <c r="HTU2" s="529"/>
      <c r="HTV2" s="529"/>
      <c r="HTW2" s="529"/>
      <c r="HTX2" s="529"/>
      <c r="HTY2" s="529"/>
      <c r="HTZ2" s="529"/>
      <c r="HUA2" s="529"/>
      <c r="HUB2" s="529"/>
      <c r="HUC2" s="529"/>
      <c r="HUD2" s="529"/>
      <c r="HUE2" s="529"/>
      <c r="HUF2" s="529"/>
      <c r="HUG2" s="529"/>
      <c r="HUH2" s="529"/>
      <c r="HUI2" s="529"/>
      <c r="HUJ2" s="529"/>
      <c r="HUK2" s="529"/>
      <c r="HUL2" s="529"/>
      <c r="HUM2" s="529"/>
      <c r="HUN2" s="529"/>
      <c r="HUO2" s="529"/>
      <c r="HUP2" s="529"/>
      <c r="HUQ2" s="529"/>
      <c r="HUR2" s="529"/>
      <c r="HUS2" s="529"/>
      <c r="HUT2" s="529"/>
      <c r="HUU2" s="529"/>
      <c r="HUV2" s="529"/>
      <c r="HUW2" s="529"/>
      <c r="HUX2" s="529"/>
      <c r="HUY2" s="529"/>
      <c r="HUZ2" s="529"/>
      <c r="HVA2" s="529"/>
      <c r="HVB2" s="529"/>
      <c r="HVC2" s="529"/>
      <c r="HVD2" s="529"/>
      <c r="HVE2" s="529"/>
      <c r="HVF2" s="529"/>
      <c r="HVG2" s="529"/>
      <c r="HVH2" s="529"/>
      <c r="HVI2" s="529"/>
      <c r="HVJ2" s="529"/>
      <c r="HVK2" s="529"/>
      <c r="HVL2" s="529"/>
      <c r="HVM2" s="529"/>
      <c r="HVN2" s="529"/>
      <c r="HVO2" s="529"/>
      <c r="HVP2" s="529"/>
      <c r="HVQ2" s="529"/>
      <c r="HVR2" s="529"/>
      <c r="HVS2" s="529"/>
      <c r="HVT2" s="529"/>
      <c r="HVU2" s="529"/>
      <c r="HVV2" s="529"/>
      <c r="HVW2" s="529"/>
      <c r="HVX2" s="529"/>
      <c r="HVY2" s="529"/>
      <c r="HVZ2" s="529"/>
      <c r="HWA2" s="529"/>
      <c r="HWB2" s="529"/>
      <c r="HWC2" s="529"/>
      <c r="HWD2" s="529"/>
      <c r="HWE2" s="529"/>
      <c r="HWF2" s="529"/>
      <c r="HWG2" s="529"/>
      <c r="HWH2" s="529"/>
      <c r="HWI2" s="529"/>
      <c r="HWJ2" s="529"/>
      <c r="HWK2" s="529"/>
      <c r="HWL2" s="529"/>
      <c r="HWM2" s="529"/>
      <c r="HWN2" s="529"/>
      <c r="HWO2" s="529"/>
      <c r="HWP2" s="529"/>
      <c r="HWQ2" s="529"/>
      <c r="HWR2" s="529"/>
      <c r="HWS2" s="529"/>
      <c r="HWT2" s="529"/>
      <c r="HWU2" s="529"/>
      <c r="HWV2" s="529"/>
      <c r="HWW2" s="529"/>
      <c r="HWX2" s="529"/>
      <c r="HWY2" s="529"/>
      <c r="HWZ2" s="529"/>
      <c r="HXA2" s="529"/>
      <c r="HXB2" s="529"/>
      <c r="HXC2" s="529"/>
      <c r="HXD2" s="529"/>
      <c r="HXE2" s="529"/>
      <c r="HXF2" s="529"/>
      <c r="HXG2" s="529"/>
      <c r="HXH2" s="529"/>
      <c r="HXI2" s="529"/>
      <c r="HXJ2" s="529"/>
      <c r="HXK2" s="529"/>
      <c r="HXL2" s="529"/>
      <c r="HXM2" s="529"/>
      <c r="HXN2" s="529"/>
      <c r="HXO2" s="529"/>
      <c r="HXP2" s="529"/>
      <c r="HXQ2" s="529"/>
      <c r="HXR2" s="529"/>
      <c r="HXS2" s="529"/>
      <c r="HXT2" s="529"/>
      <c r="HXU2" s="529"/>
      <c r="HXV2" s="529"/>
      <c r="HXW2" s="529"/>
      <c r="HXX2" s="529"/>
      <c r="HXY2" s="529"/>
      <c r="HXZ2" s="529"/>
      <c r="HYA2" s="529"/>
      <c r="HYB2" s="529"/>
      <c r="HYC2" s="529"/>
      <c r="HYD2" s="529"/>
      <c r="HYE2" s="529"/>
      <c r="HYF2" s="529"/>
      <c r="HYG2" s="529"/>
      <c r="HYH2" s="529"/>
      <c r="HYI2" s="529"/>
      <c r="HYJ2" s="529"/>
      <c r="HYK2" s="529"/>
      <c r="HYL2" s="529"/>
      <c r="HYM2" s="529"/>
      <c r="HYN2" s="529"/>
      <c r="HYO2" s="529"/>
      <c r="HYP2" s="529"/>
      <c r="HYQ2" s="529"/>
      <c r="HYR2" s="529"/>
      <c r="HYS2" s="529"/>
      <c r="HYT2" s="529"/>
      <c r="HYU2" s="529"/>
      <c r="HYV2" s="529"/>
      <c r="HYW2" s="529"/>
      <c r="HYX2" s="529"/>
      <c r="HYY2" s="529"/>
      <c r="HYZ2" s="529"/>
      <c r="HZA2" s="529"/>
      <c r="HZB2" s="529"/>
      <c r="HZC2" s="529"/>
      <c r="HZD2" s="529"/>
      <c r="HZE2" s="529"/>
      <c r="HZF2" s="529"/>
      <c r="HZG2" s="529"/>
      <c r="HZH2" s="529"/>
      <c r="HZI2" s="529"/>
      <c r="HZJ2" s="529"/>
      <c r="HZK2" s="529"/>
      <c r="HZL2" s="529"/>
      <c r="HZM2" s="529"/>
      <c r="HZN2" s="529"/>
      <c r="HZO2" s="529"/>
      <c r="HZP2" s="529"/>
      <c r="HZQ2" s="529"/>
      <c r="HZR2" s="529"/>
      <c r="HZS2" s="529"/>
      <c r="HZT2" s="529"/>
      <c r="HZU2" s="529"/>
      <c r="HZV2" s="529"/>
      <c r="HZW2" s="529"/>
      <c r="HZX2" s="529"/>
      <c r="HZY2" s="529"/>
      <c r="HZZ2" s="529"/>
      <c r="IAA2" s="529"/>
      <c r="IAB2" s="529"/>
      <c r="IAC2" s="529"/>
      <c r="IAD2" s="529"/>
      <c r="IAE2" s="529"/>
      <c r="IAF2" s="529"/>
      <c r="IAG2" s="529"/>
      <c r="IAH2" s="529"/>
      <c r="IAI2" s="529"/>
      <c r="IAJ2" s="529"/>
      <c r="IAK2" s="529"/>
      <c r="IAL2" s="529"/>
      <c r="IAM2" s="529"/>
      <c r="IAN2" s="529"/>
      <c r="IAO2" s="529"/>
      <c r="IAP2" s="529"/>
      <c r="IAQ2" s="529"/>
      <c r="IAR2" s="529"/>
      <c r="IAS2" s="529"/>
      <c r="IAT2" s="529"/>
      <c r="IAU2" s="529"/>
      <c r="IAV2" s="529"/>
      <c r="IAW2" s="529"/>
      <c r="IAX2" s="529"/>
      <c r="IAY2" s="529"/>
      <c r="IAZ2" s="529"/>
      <c r="IBA2" s="529"/>
      <c r="IBB2" s="529"/>
      <c r="IBC2" s="529"/>
      <c r="IBD2" s="529"/>
      <c r="IBE2" s="529"/>
      <c r="IBF2" s="529"/>
      <c r="IBG2" s="529"/>
      <c r="IBH2" s="529"/>
      <c r="IBI2" s="529"/>
      <c r="IBJ2" s="529"/>
      <c r="IBK2" s="529"/>
      <c r="IBL2" s="529"/>
      <c r="IBM2" s="529"/>
      <c r="IBN2" s="529"/>
      <c r="IBO2" s="529"/>
      <c r="IBP2" s="529"/>
      <c r="IBQ2" s="529"/>
      <c r="IBR2" s="529"/>
      <c r="IBS2" s="529"/>
      <c r="IBT2" s="529"/>
      <c r="IBU2" s="529"/>
      <c r="IBV2" s="529"/>
      <c r="IBW2" s="529"/>
      <c r="IBX2" s="529"/>
      <c r="IBY2" s="529"/>
      <c r="IBZ2" s="529"/>
      <c r="ICA2" s="529"/>
      <c r="ICB2" s="529"/>
      <c r="ICC2" s="529"/>
      <c r="ICD2" s="529"/>
      <c r="ICE2" s="529"/>
      <c r="ICF2" s="529"/>
      <c r="ICG2" s="529"/>
      <c r="ICH2" s="529"/>
      <c r="ICI2" s="529"/>
      <c r="ICJ2" s="529"/>
      <c r="ICK2" s="529"/>
      <c r="ICL2" s="529"/>
      <c r="ICM2" s="529"/>
      <c r="ICN2" s="529"/>
      <c r="ICO2" s="529"/>
      <c r="ICP2" s="529"/>
      <c r="ICQ2" s="529"/>
      <c r="ICR2" s="529"/>
      <c r="ICS2" s="529"/>
      <c r="ICT2" s="529"/>
      <c r="ICU2" s="529"/>
      <c r="ICV2" s="529"/>
      <c r="ICW2" s="529"/>
      <c r="ICX2" s="529"/>
      <c r="ICY2" s="529"/>
      <c r="ICZ2" s="529"/>
      <c r="IDA2" s="529"/>
      <c r="IDB2" s="529"/>
      <c r="IDC2" s="529"/>
      <c r="IDD2" s="529"/>
      <c r="IDE2" s="529"/>
      <c r="IDF2" s="529"/>
      <c r="IDG2" s="529"/>
      <c r="IDH2" s="529"/>
      <c r="IDI2" s="529"/>
      <c r="IDJ2" s="529"/>
      <c r="IDK2" s="529"/>
      <c r="IDL2" s="529"/>
      <c r="IDM2" s="529"/>
      <c r="IDN2" s="529"/>
      <c r="IDO2" s="529"/>
      <c r="IDP2" s="529"/>
      <c r="IDQ2" s="529"/>
      <c r="IDR2" s="529"/>
      <c r="IDS2" s="529"/>
      <c r="IDT2" s="529"/>
      <c r="IDU2" s="529"/>
      <c r="IDV2" s="529"/>
      <c r="IDW2" s="529"/>
      <c r="IDX2" s="529"/>
      <c r="IDY2" s="529"/>
      <c r="IDZ2" s="529"/>
      <c r="IEA2" s="529"/>
      <c r="IEB2" s="529"/>
      <c r="IEC2" s="529"/>
      <c r="IED2" s="529"/>
      <c r="IEE2" s="529"/>
      <c r="IEF2" s="529"/>
      <c r="IEG2" s="529"/>
      <c r="IEH2" s="529"/>
      <c r="IEI2" s="529"/>
      <c r="IEJ2" s="529"/>
      <c r="IEK2" s="529"/>
      <c r="IEL2" s="529"/>
      <c r="IEM2" s="529"/>
      <c r="IEN2" s="529"/>
      <c r="IEO2" s="529"/>
      <c r="IEP2" s="529"/>
      <c r="IEQ2" s="529"/>
      <c r="IER2" s="529"/>
      <c r="IES2" s="529"/>
      <c r="IET2" s="529"/>
      <c r="IEU2" s="529"/>
      <c r="IEV2" s="529"/>
      <c r="IEW2" s="529"/>
      <c r="IEX2" s="529"/>
      <c r="IEY2" s="529"/>
      <c r="IEZ2" s="529"/>
      <c r="IFA2" s="529"/>
      <c r="IFB2" s="529"/>
      <c r="IFC2" s="529"/>
      <c r="IFD2" s="529"/>
      <c r="IFE2" s="529"/>
      <c r="IFF2" s="529"/>
      <c r="IFG2" s="529"/>
      <c r="IFH2" s="529"/>
      <c r="IFI2" s="529"/>
      <c r="IFJ2" s="529"/>
      <c r="IFK2" s="529"/>
      <c r="IFL2" s="529"/>
      <c r="IFM2" s="529"/>
      <c r="IFN2" s="529"/>
      <c r="IFO2" s="529"/>
      <c r="IFP2" s="529"/>
      <c r="IFQ2" s="529"/>
      <c r="IFR2" s="529"/>
      <c r="IFS2" s="529"/>
      <c r="IFT2" s="529"/>
      <c r="IFU2" s="529"/>
      <c r="IFV2" s="529"/>
      <c r="IFW2" s="529"/>
      <c r="IFX2" s="529"/>
      <c r="IFY2" s="529"/>
      <c r="IFZ2" s="529"/>
      <c r="IGA2" s="529"/>
      <c r="IGB2" s="529"/>
      <c r="IGC2" s="529"/>
      <c r="IGD2" s="529"/>
      <c r="IGE2" s="529"/>
      <c r="IGF2" s="529"/>
      <c r="IGG2" s="529"/>
      <c r="IGH2" s="529"/>
      <c r="IGI2" s="529"/>
      <c r="IGJ2" s="529"/>
      <c r="IGK2" s="529"/>
      <c r="IGL2" s="529"/>
      <c r="IGM2" s="529"/>
      <c r="IGN2" s="529"/>
      <c r="IGO2" s="529"/>
      <c r="IGP2" s="529"/>
      <c r="IGQ2" s="529"/>
      <c r="IGR2" s="529"/>
      <c r="IGS2" s="529"/>
      <c r="IGT2" s="529"/>
      <c r="IGU2" s="529"/>
      <c r="IGV2" s="529"/>
      <c r="IGW2" s="529"/>
      <c r="IGX2" s="529"/>
      <c r="IGY2" s="529"/>
      <c r="IGZ2" s="529"/>
      <c r="IHA2" s="529"/>
      <c r="IHB2" s="529"/>
      <c r="IHC2" s="529"/>
      <c r="IHD2" s="529"/>
      <c r="IHE2" s="529"/>
      <c r="IHF2" s="529"/>
      <c r="IHG2" s="529"/>
      <c r="IHH2" s="529"/>
      <c r="IHI2" s="529"/>
      <c r="IHJ2" s="529"/>
      <c r="IHK2" s="529"/>
      <c r="IHL2" s="529"/>
      <c r="IHM2" s="529"/>
      <c r="IHN2" s="529"/>
      <c r="IHO2" s="529"/>
      <c r="IHP2" s="529"/>
      <c r="IHQ2" s="529"/>
      <c r="IHR2" s="529"/>
      <c r="IHS2" s="529"/>
      <c r="IHT2" s="529"/>
      <c r="IHU2" s="529"/>
      <c r="IHV2" s="529"/>
      <c r="IHW2" s="529"/>
      <c r="IHX2" s="529"/>
      <c r="IHY2" s="529"/>
      <c r="IHZ2" s="529"/>
      <c r="IIA2" s="529"/>
      <c r="IIB2" s="529"/>
      <c r="IIC2" s="529"/>
      <c r="IID2" s="529"/>
      <c r="IIE2" s="529"/>
      <c r="IIF2" s="529"/>
      <c r="IIG2" s="529"/>
      <c r="IIH2" s="529"/>
      <c r="III2" s="529"/>
      <c r="IIJ2" s="529"/>
      <c r="IIK2" s="529"/>
      <c r="IIL2" s="529"/>
      <c r="IIM2" s="529"/>
      <c r="IIN2" s="529"/>
      <c r="IIO2" s="529"/>
      <c r="IIP2" s="529"/>
      <c r="IIQ2" s="529"/>
      <c r="IIR2" s="529"/>
      <c r="IIS2" s="529"/>
      <c r="IIT2" s="529"/>
      <c r="IIU2" s="529"/>
      <c r="IIV2" s="529"/>
      <c r="IIW2" s="529"/>
      <c r="IIX2" s="529"/>
      <c r="IIY2" s="529"/>
      <c r="IIZ2" s="529"/>
      <c r="IJA2" s="529"/>
      <c r="IJB2" s="529"/>
      <c r="IJC2" s="529"/>
      <c r="IJD2" s="529"/>
      <c r="IJE2" s="529"/>
      <c r="IJF2" s="529"/>
      <c r="IJG2" s="529"/>
      <c r="IJH2" s="529"/>
      <c r="IJI2" s="529"/>
      <c r="IJJ2" s="529"/>
      <c r="IJK2" s="529"/>
      <c r="IJL2" s="529"/>
      <c r="IJM2" s="529"/>
      <c r="IJN2" s="529"/>
      <c r="IJO2" s="529"/>
      <c r="IJP2" s="529"/>
      <c r="IJQ2" s="529"/>
      <c r="IJR2" s="529"/>
      <c r="IJS2" s="529"/>
      <c r="IJT2" s="529"/>
      <c r="IJU2" s="529"/>
      <c r="IJV2" s="529"/>
      <c r="IJW2" s="529"/>
      <c r="IJX2" s="529"/>
      <c r="IJY2" s="529"/>
      <c r="IJZ2" s="529"/>
      <c r="IKA2" s="529"/>
      <c r="IKB2" s="529"/>
      <c r="IKC2" s="529"/>
      <c r="IKD2" s="529"/>
      <c r="IKE2" s="529"/>
      <c r="IKF2" s="529"/>
      <c r="IKG2" s="529"/>
      <c r="IKH2" s="529"/>
      <c r="IKI2" s="529"/>
      <c r="IKJ2" s="529"/>
      <c r="IKK2" s="529"/>
      <c r="IKL2" s="529"/>
      <c r="IKM2" s="529"/>
      <c r="IKN2" s="529"/>
      <c r="IKO2" s="529"/>
      <c r="IKP2" s="529"/>
      <c r="IKQ2" s="529"/>
      <c r="IKR2" s="529"/>
      <c r="IKS2" s="529"/>
      <c r="IKT2" s="529"/>
      <c r="IKU2" s="529"/>
      <c r="IKV2" s="529"/>
      <c r="IKW2" s="529"/>
      <c r="IKX2" s="529"/>
      <c r="IKY2" s="529"/>
      <c r="IKZ2" s="529"/>
      <c r="ILA2" s="529"/>
      <c r="ILB2" s="529"/>
      <c r="ILC2" s="529"/>
      <c r="ILD2" s="529"/>
      <c r="ILE2" s="529"/>
      <c r="ILF2" s="529"/>
      <c r="ILG2" s="529"/>
      <c r="ILH2" s="529"/>
      <c r="ILI2" s="529"/>
      <c r="ILJ2" s="529"/>
      <c r="ILK2" s="529"/>
      <c r="ILL2" s="529"/>
      <c r="ILM2" s="529"/>
      <c r="ILN2" s="529"/>
      <c r="ILO2" s="529"/>
      <c r="ILP2" s="529"/>
      <c r="ILQ2" s="529"/>
      <c r="ILR2" s="529"/>
      <c r="ILS2" s="529"/>
      <c r="ILT2" s="529"/>
      <c r="ILU2" s="529"/>
      <c r="ILV2" s="529"/>
      <c r="ILW2" s="529"/>
      <c r="ILX2" s="529"/>
      <c r="ILY2" s="529"/>
      <c r="ILZ2" s="529"/>
      <c r="IMA2" s="529"/>
      <c r="IMB2" s="529"/>
      <c r="IMC2" s="529"/>
      <c r="IMD2" s="529"/>
      <c r="IME2" s="529"/>
      <c r="IMF2" s="529"/>
      <c r="IMG2" s="529"/>
      <c r="IMH2" s="529"/>
      <c r="IMI2" s="529"/>
      <c r="IMJ2" s="529"/>
      <c r="IMK2" s="529"/>
      <c r="IML2" s="529"/>
      <c r="IMM2" s="529"/>
      <c r="IMN2" s="529"/>
      <c r="IMO2" s="529"/>
      <c r="IMP2" s="529"/>
      <c r="IMQ2" s="529"/>
      <c r="IMR2" s="529"/>
      <c r="IMS2" s="529"/>
      <c r="IMT2" s="529"/>
      <c r="IMU2" s="529"/>
      <c r="IMV2" s="529"/>
      <c r="IMW2" s="529"/>
      <c r="IMX2" s="529"/>
      <c r="IMY2" s="529"/>
      <c r="IMZ2" s="529"/>
      <c r="INA2" s="529"/>
      <c r="INB2" s="529"/>
      <c r="INC2" s="529"/>
      <c r="IND2" s="529"/>
      <c r="INE2" s="529"/>
      <c r="INF2" s="529"/>
      <c r="ING2" s="529"/>
      <c r="INH2" s="529"/>
      <c r="INI2" s="529"/>
      <c r="INJ2" s="529"/>
      <c r="INK2" s="529"/>
      <c r="INL2" s="529"/>
      <c r="INM2" s="529"/>
      <c r="INN2" s="529"/>
      <c r="INO2" s="529"/>
      <c r="INP2" s="529"/>
      <c r="INQ2" s="529"/>
      <c r="INR2" s="529"/>
      <c r="INS2" s="529"/>
      <c r="INT2" s="529"/>
      <c r="INU2" s="529"/>
      <c r="INV2" s="529"/>
      <c r="INW2" s="529"/>
      <c r="INX2" s="529"/>
      <c r="INY2" s="529"/>
      <c r="INZ2" s="529"/>
      <c r="IOA2" s="529"/>
      <c r="IOB2" s="529"/>
      <c r="IOC2" s="529"/>
      <c r="IOD2" s="529"/>
      <c r="IOE2" s="529"/>
      <c r="IOF2" s="529"/>
      <c r="IOG2" s="529"/>
      <c r="IOH2" s="529"/>
      <c r="IOI2" s="529"/>
      <c r="IOJ2" s="529"/>
      <c r="IOK2" s="529"/>
      <c r="IOL2" s="529"/>
      <c r="IOM2" s="529"/>
      <c r="ION2" s="529"/>
      <c r="IOO2" s="529"/>
      <c r="IOP2" s="529"/>
      <c r="IOQ2" s="529"/>
      <c r="IOR2" s="529"/>
      <c r="IOS2" s="529"/>
      <c r="IOT2" s="529"/>
      <c r="IOU2" s="529"/>
      <c r="IOV2" s="529"/>
      <c r="IOW2" s="529"/>
      <c r="IOX2" s="529"/>
      <c r="IOY2" s="529"/>
      <c r="IOZ2" s="529"/>
      <c r="IPA2" s="529"/>
      <c r="IPB2" s="529"/>
      <c r="IPC2" s="529"/>
      <c r="IPD2" s="529"/>
      <c r="IPE2" s="529"/>
      <c r="IPF2" s="529"/>
      <c r="IPG2" s="529"/>
      <c r="IPH2" s="529"/>
      <c r="IPI2" s="529"/>
      <c r="IPJ2" s="529"/>
      <c r="IPK2" s="529"/>
      <c r="IPL2" s="529"/>
      <c r="IPM2" s="529"/>
      <c r="IPN2" s="529"/>
      <c r="IPO2" s="529"/>
      <c r="IPP2" s="529"/>
      <c r="IPQ2" s="529"/>
      <c r="IPR2" s="529"/>
      <c r="IPS2" s="529"/>
      <c r="IPT2" s="529"/>
      <c r="IPU2" s="529"/>
      <c r="IPV2" s="529"/>
      <c r="IPW2" s="529"/>
      <c r="IPX2" s="529"/>
      <c r="IPY2" s="529"/>
      <c r="IPZ2" s="529"/>
      <c r="IQA2" s="529"/>
      <c r="IQB2" s="529"/>
      <c r="IQC2" s="529"/>
      <c r="IQD2" s="529"/>
      <c r="IQE2" s="529"/>
      <c r="IQF2" s="529"/>
      <c r="IQG2" s="529"/>
      <c r="IQH2" s="529"/>
      <c r="IQI2" s="529"/>
      <c r="IQJ2" s="529"/>
      <c r="IQK2" s="529"/>
      <c r="IQL2" s="529"/>
      <c r="IQM2" s="529"/>
      <c r="IQN2" s="529"/>
      <c r="IQO2" s="529"/>
      <c r="IQP2" s="529"/>
      <c r="IQQ2" s="529"/>
      <c r="IQR2" s="529"/>
      <c r="IQS2" s="529"/>
      <c r="IQT2" s="529"/>
      <c r="IQU2" s="529"/>
      <c r="IQV2" s="529"/>
      <c r="IQW2" s="529"/>
      <c r="IQX2" s="529"/>
      <c r="IQY2" s="529"/>
      <c r="IQZ2" s="529"/>
      <c r="IRA2" s="529"/>
      <c r="IRB2" s="529"/>
      <c r="IRC2" s="529"/>
      <c r="IRD2" s="529"/>
      <c r="IRE2" s="529"/>
      <c r="IRF2" s="529"/>
      <c r="IRG2" s="529"/>
      <c r="IRH2" s="529"/>
      <c r="IRI2" s="529"/>
      <c r="IRJ2" s="529"/>
      <c r="IRK2" s="529"/>
      <c r="IRL2" s="529"/>
      <c r="IRM2" s="529"/>
      <c r="IRN2" s="529"/>
      <c r="IRO2" s="529"/>
      <c r="IRP2" s="529"/>
      <c r="IRQ2" s="529"/>
      <c r="IRR2" s="529"/>
      <c r="IRS2" s="529"/>
      <c r="IRT2" s="529"/>
      <c r="IRU2" s="529"/>
      <c r="IRV2" s="529"/>
      <c r="IRW2" s="529"/>
      <c r="IRX2" s="529"/>
      <c r="IRY2" s="529"/>
      <c r="IRZ2" s="529"/>
      <c r="ISA2" s="529"/>
      <c r="ISB2" s="529"/>
      <c r="ISC2" s="529"/>
      <c r="ISD2" s="529"/>
      <c r="ISE2" s="529"/>
      <c r="ISF2" s="529"/>
      <c r="ISG2" s="529"/>
      <c r="ISH2" s="529"/>
      <c r="ISI2" s="529"/>
      <c r="ISJ2" s="529"/>
      <c r="ISK2" s="529"/>
      <c r="ISL2" s="529"/>
      <c r="ISM2" s="529"/>
      <c r="ISN2" s="529"/>
      <c r="ISO2" s="529"/>
      <c r="ISP2" s="529"/>
      <c r="ISQ2" s="529"/>
      <c r="ISR2" s="529"/>
      <c r="ISS2" s="529"/>
      <c r="IST2" s="529"/>
      <c r="ISU2" s="529"/>
      <c r="ISV2" s="529"/>
      <c r="ISW2" s="529"/>
      <c r="ISX2" s="529"/>
      <c r="ISY2" s="529"/>
      <c r="ISZ2" s="529"/>
      <c r="ITA2" s="529"/>
      <c r="ITB2" s="529"/>
      <c r="ITC2" s="529"/>
      <c r="ITD2" s="529"/>
      <c r="ITE2" s="529"/>
      <c r="ITF2" s="529"/>
      <c r="ITG2" s="529"/>
      <c r="ITH2" s="529"/>
      <c r="ITI2" s="529"/>
      <c r="ITJ2" s="529"/>
      <c r="ITK2" s="529"/>
      <c r="ITL2" s="529"/>
      <c r="ITM2" s="529"/>
      <c r="ITN2" s="529"/>
      <c r="ITO2" s="529"/>
      <c r="ITP2" s="529"/>
      <c r="ITQ2" s="529"/>
      <c r="ITR2" s="529"/>
      <c r="ITS2" s="529"/>
      <c r="ITT2" s="529"/>
      <c r="ITU2" s="529"/>
      <c r="ITV2" s="529"/>
      <c r="ITW2" s="529"/>
      <c r="ITX2" s="529"/>
      <c r="ITY2" s="529"/>
      <c r="ITZ2" s="529"/>
      <c r="IUA2" s="529"/>
      <c r="IUB2" s="529"/>
      <c r="IUC2" s="529"/>
      <c r="IUD2" s="529"/>
      <c r="IUE2" s="529"/>
      <c r="IUF2" s="529"/>
      <c r="IUG2" s="529"/>
      <c r="IUH2" s="529"/>
      <c r="IUI2" s="529"/>
      <c r="IUJ2" s="529"/>
      <c r="IUK2" s="529"/>
      <c r="IUL2" s="529"/>
      <c r="IUM2" s="529"/>
      <c r="IUN2" s="529"/>
      <c r="IUO2" s="529"/>
      <c r="IUP2" s="529"/>
      <c r="IUQ2" s="529"/>
      <c r="IUR2" s="529"/>
      <c r="IUS2" s="529"/>
      <c r="IUT2" s="529"/>
      <c r="IUU2" s="529"/>
      <c r="IUV2" s="529"/>
      <c r="IUW2" s="529"/>
      <c r="IUX2" s="529"/>
      <c r="IUY2" s="529"/>
      <c r="IUZ2" s="529"/>
      <c r="IVA2" s="529"/>
      <c r="IVB2" s="529"/>
      <c r="IVC2" s="529"/>
      <c r="IVD2" s="529"/>
      <c r="IVE2" s="529"/>
      <c r="IVF2" s="529"/>
      <c r="IVG2" s="529"/>
      <c r="IVH2" s="529"/>
      <c r="IVI2" s="529"/>
      <c r="IVJ2" s="529"/>
      <c r="IVK2" s="529"/>
      <c r="IVL2" s="529"/>
      <c r="IVM2" s="529"/>
      <c r="IVN2" s="529"/>
      <c r="IVO2" s="529"/>
      <c r="IVP2" s="529"/>
      <c r="IVQ2" s="529"/>
      <c r="IVR2" s="529"/>
      <c r="IVS2" s="529"/>
      <c r="IVT2" s="529"/>
      <c r="IVU2" s="529"/>
      <c r="IVV2" s="529"/>
      <c r="IVW2" s="529"/>
      <c r="IVX2" s="529"/>
      <c r="IVY2" s="529"/>
      <c r="IVZ2" s="529"/>
      <c r="IWA2" s="529"/>
      <c r="IWB2" s="529"/>
      <c r="IWC2" s="529"/>
      <c r="IWD2" s="529"/>
      <c r="IWE2" s="529"/>
      <c r="IWF2" s="529"/>
      <c r="IWG2" s="529"/>
      <c r="IWH2" s="529"/>
      <c r="IWI2" s="529"/>
      <c r="IWJ2" s="529"/>
      <c r="IWK2" s="529"/>
      <c r="IWL2" s="529"/>
      <c r="IWM2" s="529"/>
      <c r="IWN2" s="529"/>
      <c r="IWO2" s="529"/>
      <c r="IWP2" s="529"/>
      <c r="IWQ2" s="529"/>
      <c r="IWR2" s="529"/>
      <c r="IWS2" s="529"/>
      <c r="IWT2" s="529"/>
      <c r="IWU2" s="529"/>
      <c r="IWV2" s="529"/>
      <c r="IWW2" s="529"/>
      <c r="IWX2" s="529"/>
      <c r="IWY2" s="529"/>
      <c r="IWZ2" s="529"/>
      <c r="IXA2" s="529"/>
      <c r="IXB2" s="529"/>
      <c r="IXC2" s="529"/>
      <c r="IXD2" s="529"/>
      <c r="IXE2" s="529"/>
      <c r="IXF2" s="529"/>
      <c r="IXG2" s="529"/>
      <c r="IXH2" s="529"/>
      <c r="IXI2" s="529"/>
      <c r="IXJ2" s="529"/>
      <c r="IXK2" s="529"/>
      <c r="IXL2" s="529"/>
      <c r="IXM2" s="529"/>
      <c r="IXN2" s="529"/>
      <c r="IXO2" s="529"/>
      <c r="IXP2" s="529"/>
      <c r="IXQ2" s="529"/>
      <c r="IXR2" s="529"/>
      <c r="IXS2" s="529"/>
      <c r="IXT2" s="529"/>
      <c r="IXU2" s="529"/>
      <c r="IXV2" s="529"/>
      <c r="IXW2" s="529"/>
      <c r="IXX2" s="529"/>
      <c r="IXY2" s="529"/>
      <c r="IXZ2" s="529"/>
      <c r="IYA2" s="529"/>
      <c r="IYB2" s="529"/>
      <c r="IYC2" s="529"/>
      <c r="IYD2" s="529"/>
      <c r="IYE2" s="529"/>
      <c r="IYF2" s="529"/>
      <c r="IYG2" s="529"/>
      <c r="IYH2" s="529"/>
      <c r="IYI2" s="529"/>
      <c r="IYJ2" s="529"/>
      <c r="IYK2" s="529"/>
      <c r="IYL2" s="529"/>
      <c r="IYM2" s="529"/>
      <c r="IYN2" s="529"/>
      <c r="IYO2" s="529"/>
      <c r="IYP2" s="529"/>
      <c r="IYQ2" s="529"/>
      <c r="IYR2" s="529"/>
      <c r="IYS2" s="529"/>
      <c r="IYT2" s="529"/>
      <c r="IYU2" s="529"/>
      <c r="IYV2" s="529"/>
      <c r="IYW2" s="529"/>
      <c r="IYX2" s="529"/>
      <c r="IYY2" s="529"/>
      <c r="IYZ2" s="529"/>
      <c r="IZA2" s="529"/>
      <c r="IZB2" s="529"/>
      <c r="IZC2" s="529"/>
      <c r="IZD2" s="529"/>
      <c r="IZE2" s="529"/>
      <c r="IZF2" s="529"/>
      <c r="IZG2" s="529"/>
      <c r="IZH2" s="529"/>
      <c r="IZI2" s="529"/>
      <c r="IZJ2" s="529"/>
      <c r="IZK2" s="529"/>
      <c r="IZL2" s="529"/>
      <c r="IZM2" s="529"/>
      <c r="IZN2" s="529"/>
      <c r="IZO2" s="529"/>
      <c r="IZP2" s="529"/>
      <c r="IZQ2" s="529"/>
      <c r="IZR2" s="529"/>
      <c r="IZS2" s="529"/>
      <c r="IZT2" s="529"/>
      <c r="IZU2" s="529"/>
      <c r="IZV2" s="529"/>
      <c r="IZW2" s="529"/>
      <c r="IZX2" s="529"/>
      <c r="IZY2" s="529"/>
      <c r="IZZ2" s="529"/>
      <c r="JAA2" s="529"/>
      <c r="JAB2" s="529"/>
      <c r="JAC2" s="529"/>
      <c r="JAD2" s="529"/>
      <c r="JAE2" s="529"/>
      <c r="JAF2" s="529"/>
      <c r="JAG2" s="529"/>
      <c r="JAH2" s="529"/>
      <c r="JAI2" s="529"/>
      <c r="JAJ2" s="529"/>
      <c r="JAK2" s="529"/>
      <c r="JAL2" s="529"/>
      <c r="JAM2" s="529"/>
      <c r="JAN2" s="529"/>
      <c r="JAO2" s="529"/>
      <c r="JAP2" s="529"/>
      <c r="JAQ2" s="529"/>
      <c r="JAR2" s="529"/>
      <c r="JAS2" s="529"/>
      <c r="JAT2" s="529"/>
      <c r="JAU2" s="529"/>
      <c r="JAV2" s="529"/>
      <c r="JAW2" s="529"/>
      <c r="JAX2" s="529"/>
      <c r="JAY2" s="529"/>
      <c r="JAZ2" s="529"/>
      <c r="JBA2" s="529"/>
      <c r="JBB2" s="529"/>
      <c r="JBC2" s="529"/>
      <c r="JBD2" s="529"/>
      <c r="JBE2" s="529"/>
      <c r="JBF2" s="529"/>
      <c r="JBG2" s="529"/>
      <c r="JBH2" s="529"/>
      <c r="JBI2" s="529"/>
      <c r="JBJ2" s="529"/>
      <c r="JBK2" s="529"/>
      <c r="JBL2" s="529"/>
      <c r="JBM2" s="529"/>
      <c r="JBN2" s="529"/>
      <c r="JBO2" s="529"/>
      <c r="JBP2" s="529"/>
      <c r="JBQ2" s="529"/>
      <c r="JBR2" s="529"/>
      <c r="JBS2" s="529"/>
      <c r="JBT2" s="529"/>
      <c r="JBU2" s="529"/>
      <c r="JBV2" s="529"/>
      <c r="JBW2" s="529"/>
      <c r="JBX2" s="529"/>
      <c r="JBY2" s="529"/>
      <c r="JBZ2" s="529"/>
      <c r="JCA2" s="529"/>
      <c r="JCB2" s="529"/>
      <c r="JCC2" s="529"/>
      <c r="JCD2" s="529"/>
      <c r="JCE2" s="529"/>
      <c r="JCF2" s="529"/>
      <c r="JCG2" s="529"/>
      <c r="JCH2" s="529"/>
      <c r="JCI2" s="529"/>
      <c r="JCJ2" s="529"/>
      <c r="JCK2" s="529"/>
      <c r="JCL2" s="529"/>
      <c r="JCM2" s="529"/>
      <c r="JCN2" s="529"/>
      <c r="JCO2" s="529"/>
      <c r="JCP2" s="529"/>
      <c r="JCQ2" s="529"/>
      <c r="JCR2" s="529"/>
      <c r="JCS2" s="529"/>
      <c r="JCT2" s="529"/>
      <c r="JCU2" s="529"/>
      <c r="JCV2" s="529"/>
      <c r="JCW2" s="529"/>
      <c r="JCX2" s="529"/>
      <c r="JCY2" s="529"/>
      <c r="JCZ2" s="529"/>
      <c r="JDA2" s="529"/>
      <c r="JDB2" s="529"/>
      <c r="JDC2" s="529"/>
      <c r="JDD2" s="529"/>
      <c r="JDE2" s="529"/>
      <c r="JDF2" s="529"/>
      <c r="JDG2" s="529"/>
      <c r="JDH2" s="529"/>
      <c r="JDI2" s="529"/>
      <c r="JDJ2" s="529"/>
      <c r="JDK2" s="529"/>
      <c r="JDL2" s="529"/>
      <c r="JDM2" s="529"/>
      <c r="JDN2" s="529"/>
      <c r="JDO2" s="529"/>
      <c r="JDP2" s="529"/>
      <c r="JDQ2" s="529"/>
      <c r="JDR2" s="529"/>
      <c r="JDS2" s="529"/>
      <c r="JDT2" s="529"/>
      <c r="JDU2" s="529"/>
      <c r="JDV2" s="529"/>
      <c r="JDW2" s="529"/>
      <c r="JDX2" s="529"/>
      <c r="JDY2" s="529"/>
      <c r="JDZ2" s="529"/>
      <c r="JEA2" s="529"/>
      <c r="JEB2" s="529"/>
      <c r="JEC2" s="529"/>
      <c r="JED2" s="529"/>
      <c r="JEE2" s="529"/>
      <c r="JEF2" s="529"/>
      <c r="JEG2" s="529"/>
      <c r="JEH2" s="529"/>
      <c r="JEI2" s="529"/>
      <c r="JEJ2" s="529"/>
      <c r="JEK2" s="529"/>
      <c r="JEL2" s="529"/>
      <c r="JEM2" s="529"/>
      <c r="JEN2" s="529"/>
      <c r="JEO2" s="529"/>
      <c r="JEP2" s="529"/>
      <c r="JEQ2" s="529"/>
      <c r="JER2" s="529"/>
      <c r="JES2" s="529"/>
      <c r="JET2" s="529"/>
      <c r="JEU2" s="529"/>
      <c r="JEV2" s="529"/>
      <c r="JEW2" s="529"/>
      <c r="JEX2" s="529"/>
      <c r="JEY2" s="529"/>
      <c r="JEZ2" s="529"/>
      <c r="JFA2" s="529"/>
      <c r="JFB2" s="529"/>
      <c r="JFC2" s="529"/>
      <c r="JFD2" s="529"/>
      <c r="JFE2" s="529"/>
      <c r="JFF2" s="529"/>
      <c r="JFG2" s="529"/>
      <c r="JFH2" s="529"/>
      <c r="JFI2" s="529"/>
      <c r="JFJ2" s="529"/>
      <c r="JFK2" s="529"/>
      <c r="JFL2" s="529"/>
      <c r="JFM2" s="529"/>
      <c r="JFN2" s="529"/>
      <c r="JFO2" s="529"/>
      <c r="JFP2" s="529"/>
      <c r="JFQ2" s="529"/>
      <c r="JFR2" s="529"/>
      <c r="JFS2" s="529"/>
      <c r="JFT2" s="529"/>
      <c r="JFU2" s="529"/>
      <c r="JFV2" s="529"/>
      <c r="JFW2" s="529"/>
      <c r="JFX2" s="529"/>
      <c r="JFY2" s="529"/>
      <c r="JFZ2" s="529"/>
      <c r="JGA2" s="529"/>
      <c r="JGB2" s="529"/>
      <c r="JGC2" s="529"/>
      <c r="JGD2" s="529"/>
      <c r="JGE2" s="529"/>
      <c r="JGF2" s="529"/>
      <c r="JGG2" s="529"/>
      <c r="JGH2" s="529"/>
      <c r="JGI2" s="529"/>
      <c r="JGJ2" s="529"/>
      <c r="JGK2" s="529"/>
      <c r="JGL2" s="529"/>
      <c r="JGM2" s="529"/>
      <c r="JGN2" s="529"/>
      <c r="JGO2" s="529"/>
      <c r="JGP2" s="529"/>
      <c r="JGQ2" s="529"/>
      <c r="JGR2" s="529"/>
      <c r="JGS2" s="529"/>
      <c r="JGT2" s="529"/>
      <c r="JGU2" s="529"/>
      <c r="JGV2" s="529"/>
      <c r="JGW2" s="529"/>
      <c r="JGX2" s="529"/>
      <c r="JGY2" s="529"/>
      <c r="JGZ2" s="529"/>
      <c r="JHA2" s="529"/>
      <c r="JHB2" s="529"/>
      <c r="JHC2" s="529"/>
      <c r="JHD2" s="529"/>
      <c r="JHE2" s="529"/>
      <c r="JHF2" s="529"/>
      <c r="JHG2" s="529"/>
      <c r="JHH2" s="529"/>
      <c r="JHI2" s="529"/>
      <c r="JHJ2" s="529"/>
      <c r="JHK2" s="529"/>
      <c r="JHL2" s="529"/>
      <c r="JHM2" s="529"/>
      <c r="JHN2" s="529"/>
      <c r="JHO2" s="529"/>
      <c r="JHP2" s="529"/>
      <c r="JHQ2" s="529"/>
      <c r="JHR2" s="529"/>
      <c r="JHS2" s="529"/>
      <c r="JHT2" s="529"/>
      <c r="JHU2" s="529"/>
      <c r="JHV2" s="529"/>
      <c r="JHW2" s="529"/>
      <c r="JHX2" s="529"/>
      <c r="JHY2" s="529"/>
      <c r="JHZ2" s="529"/>
      <c r="JIA2" s="529"/>
      <c r="JIB2" s="529"/>
      <c r="JIC2" s="529"/>
      <c r="JID2" s="529"/>
      <c r="JIE2" s="529"/>
      <c r="JIF2" s="529"/>
      <c r="JIG2" s="529"/>
      <c r="JIH2" s="529"/>
      <c r="JII2" s="529"/>
      <c r="JIJ2" s="529"/>
      <c r="JIK2" s="529"/>
      <c r="JIL2" s="529"/>
      <c r="JIM2" s="529"/>
      <c r="JIN2" s="529"/>
      <c r="JIO2" s="529"/>
      <c r="JIP2" s="529"/>
      <c r="JIQ2" s="529"/>
      <c r="JIR2" s="529"/>
      <c r="JIS2" s="529"/>
      <c r="JIT2" s="529"/>
      <c r="JIU2" s="529"/>
      <c r="JIV2" s="529"/>
      <c r="JIW2" s="529"/>
      <c r="JIX2" s="529"/>
      <c r="JIY2" s="529"/>
      <c r="JIZ2" s="529"/>
      <c r="JJA2" s="529"/>
      <c r="JJB2" s="529"/>
      <c r="JJC2" s="529"/>
      <c r="JJD2" s="529"/>
      <c r="JJE2" s="529"/>
      <c r="JJF2" s="529"/>
      <c r="JJG2" s="529"/>
      <c r="JJH2" s="529"/>
      <c r="JJI2" s="529"/>
      <c r="JJJ2" s="529"/>
      <c r="JJK2" s="529"/>
      <c r="JJL2" s="529"/>
      <c r="JJM2" s="529"/>
      <c r="JJN2" s="529"/>
      <c r="JJO2" s="529"/>
      <c r="JJP2" s="529"/>
      <c r="JJQ2" s="529"/>
      <c r="JJR2" s="529"/>
      <c r="JJS2" s="529"/>
      <c r="JJT2" s="529"/>
      <c r="JJU2" s="529"/>
      <c r="JJV2" s="529"/>
      <c r="JJW2" s="529"/>
      <c r="JJX2" s="529"/>
      <c r="JJY2" s="529"/>
      <c r="JJZ2" s="529"/>
      <c r="JKA2" s="529"/>
      <c r="JKB2" s="529"/>
      <c r="JKC2" s="529"/>
      <c r="JKD2" s="529"/>
      <c r="JKE2" s="529"/>
      <c r="JKF2" s="529"/>
      <c r="JKG2" s="529"/>
      <c r="JKH2" s="529"/>
      <c r="JKI2" s="529"/>
      <c r="JKJ2" s="529"/>
      <c r="JKK2" s="529"/>
      <c r="JKL2" s="529"/>
      <c r="JKM2" s="529"/>
      <c r="JKN2" s="529"/>
      <c r="JKO2" s="529"/>
      <c r="JKP2" s="529"/>
      <c r="JKQ2" s="529"/>
      <c r="JKR2" s="529"/>
      <c r="JKS2" s="529"/>
      <c r="JKT2" s="529"/>
      <c r="JKU2" s="529"/>
      <c r="JKV2" s="529"/>
      <c r="JKW2" s="529"/>
      <c r="JKX2" s="529"/>
      <c r="JKY2" s="529"/>
      <c r="JKZ2" s="529"/>
      <c r="JLA2" s="529"/>
      <c r="JLB2" s="529"/>
      <c r="JLC2" s="529"/>
      <c r="JLD2" s="529"/>
      <c r="JLE2" s="529"/>
      <c r="JLF2" s="529"/>
      <c r="JLG2" s="529"/>
      <c r="JLH2" s="529"/>
      <c r="JLI2" s="529"/>
      <c r="JLJ2" s="529"/>
      <c r="JLK2" s="529"/>
      <c r="JLL2" s="529"/>
      <c r="JLM2" s="529"/>
      <c r="JLN2" s="529"/>
      <c r="JLO2" s="529"/>
      <c r="JLP2" s="529"/>
      <c r="JLQ2" s="529"/>
      <c r="JLR2" s="529"/>
      <c r="JLS2" s="529"/>
      <c r="JLT2" s="529"/>
      <c r="JLU2" s="529"/>
      <c r="JLV2" s="529"/>
      <c r="JLW2" s="529"/>
      <c r="JLX2" s="529"/>
      <c r="JLY2" s="529"/>
      <c r="JLZ2" s="529"/>
      <c r="JMA2" s="529"/>
      <c r="JMB2" s="529"/>
      <c r="JMC2" s="529"/>
      <c r="JMD2" s="529"/>
      <c r="JME2" s="529"/>
      <c r="JMF2" s="529"/>
      <c r="JMG2" s="529"/>
      <c r="JMH2" s="529"/>
      <c r="JMI2" s="529"/>
      <c r="JMJ2" s="529"/>
      <c r="JMK2" s="529"/>
      <c r="JML2" s="529"/>
      <c r="JMM2" s="529"/>
      <c r="JMN2" s="529"/>
      <c r="JMO2" s="529"/>
      <c r="JMP2" s="529"/>
      <c r="JMQ2" s="529"/>
      <c r="JMR2" s="529"/>
      <c r="JMS2" s="529"/>
      <c r="JMT2" s="529"/>
      <c r="JMU2" s="529"/>
      <c r="JMV2" s="529"/>
      <c r="JMW2" s="529"/>
      <c r="JMX2" s="529"/>
      <c r="JMY2" s="529"/>
      <c r="JMZ2" s="529"/>
      <c r="JNA2" s="529"/>
      <c r="JNB2" s="529"/>
      <c r="JNC2" s="529"/>
      <c r="JND2" s="529"/>
      <c r="JNE2" s="529"/>
      <c r="JNF2" s="529"/>
      <c r="JNG2" s="529"/>
      <c r="JNH2" s="529"/>
      <c r="JNI2" s="529"/>
      <c r="JNJ2" s="529"/>
      <c r="JNK2" s="529"/>
      <c r="JNL2" s="529"/>
      <c r="JNM2" s="529"/>
      <c r="JNN2" s="529"/>
      <c r="JNO2" s="529"/>
      <c r="JNP2" s="529"/>
      <c r="JNQ2" s="529"/>
      <c r="JNR2" s="529"/>
      <c r="JNS2" s="529"/>
      <c r="JNT2" s="529"/>
      <c r="JNU2" s="529"/>
      <c r="JNV2" s="529"/>
      <c r="JNW2" s="529"/>
      <c r="JNX2" s="529"/>
      <c r="JNY2" s="529"/>
      <c r="JNZ2" s="529"/>
      <c r="JOA2" s="529"/>
      <c r="JOB2" s="529"/>
      <c r="JOC2" s="529"/>
      <c r="JOD2" s="529"/>
      <c r="JOE2" s="529"/>
      <c r="JOF2" s="529"/>
      <c r="JOG2" s="529"/>
      <c r="JOH2" s="529"/>
      <c r="JOI2" s="529"/>
      <c r="JOJ2" s="529"/>
      <c r="JOK2" s="529"/>
      <c r="JOL2" s="529"/>
      <c r="JOM2" s="529"/>
      <c r="JON2" s="529"/>
      <c r="JOO2" s="529"/>
      <c r="JOP2" s="529"/>
      <c r="JOQ2" s="529"/>
      <c r="JOR2" s="529"/>
      <c r="JOS2" s="529"/>
      <c r="JOT2" s="529"/>
      <c r="JOU2" s="529"/>
      <c r="JOV2" s="529"/>
      <c r="JOW2" s="529"/>
      <c r="JOX2" s="529"/>
      <c r="JOY2" s="529"/>
      <c r="JOZ2" s="529"/>
      <c r="JPA2" s="529"/>
      <c r="JPB2" s="529"/>
      <c r="JPC2" s="529"/>
      <c r="JPD2" s="529"/>
      <c r="JPE2" s="529"/>
      <c r="JPF2" s="529"/>
      <c r="JPG2" s="529"/>
      <c r="JPH2" s="529"/>
      <c r="JPI2" s="529"/>
      <c r="JPJ2" s="529"/>
      <c r="JPK2" s="529"/>
      <c r="JPL2" s="529"/>
      <c r="JPM2" s="529"/>
      <c r="JPN2" s="529"/>
      <c r="JPO2" s="529"/>
      <c r="JPP2" s="529"/>
      <c r="JPQ2" s="529"/>
      <c r="JPR2" s="529"/>
      <c r="JPS2" s="529"/>
      <c r="JPT2" s="529"/>
      <c r="JPU2" s="529"/>
      <c r="JPV2" s="529"/>
      <c r="JPW2" s="529"/>
      <c r="JPX2" s="529"/>
      <c r="JPY2" s="529"/>
      <c r="JPZ2" s="529"/>
      <c r="JQA2" s="529"/>
      <c r="JQB2" s="529"/>
      <c r="JQC2" s="529"/>
      <c r="JQD2" s="529"/>
      <c r="JQE2" s="529"/>
      <c r="JQF2" s="529"/>
      <c r="JQG2" s="529"/>
      <c r="JQH2" s="529"/>
      <c r="JQI2" s="529"/>
      <c r="JQJ2" s="529"/>
      <c r="JQK2" s="529"/>
      <c r="JQL2" s="529"/>
      <c r="JQM2" s="529"/>
      <c r="JQN2" s="529"/>
      <c r="JQO2" s="529"/>
      <c r="JQP2" s="529"/>
      <c r="JQQ2" s="529"/>
      <c r="JQR2" s="529"/>
      <c r="JQS2" s="529"/>
      <c r="JQT2" s="529"/>
      <c r="JQU2" s="529"/>
      <c r="JQV2" s="529"/>
      <c r="JQW2" s="529"/>
      <c r="JQX2" s="529"/>
      <c r="JQY2" s="529"/>
      <c r="JQZ2" s="529"/>
      <c r="JRA2" s="529"/>
      <c r="JRB2" s="529"/>
      <c r="JRC2" s="529"/>
      <c r="JRD2" s="529"/>
      <c r="JRE2" s="529"/>
      <c r="JRF2" s="529"/>
      <c r="JRG2" s="529"/>
      <c r="JRH2" s="529"/>
      <c r="JRI2" s="529"/>
      <c r="JRJ2" s="529"/>
      <c r="JRK2" s="529"/>
      <c r="JRL2" s="529"/>
      <c r="JRM2" s="529"/>
      <c r="JRN2" s="529"/>
      <c r="JRO2" s="529"/>
      <c r="JRP2" s="529"/>
      <c r="JRQ2" s="529"/>
      <c r="JRR2" s="529"/>
      <c r="JRS2" s="529"/>
      <c r="JRT2" s="529"/>
      <c r="JRU2" s="529"/>
      <c r="JRV2" s="529"/>
      <c r="JRW2" s="529"/>
      <c r="JRX2" s="529"/>
      <c r="JRY2" s="529"/>
      <c r="JRZ2" s="529"/>
      <c r="JSA2" s="529"/>
      <c r="JSB2" s="529"/>
      <c r="JSC2" s="529"/>
      <c r="JSD2" s="529"/>
      <c r="JSE2" s="529"/>
      <c r="JSF2" s="529"/>
      <c r="JSG2" s="529"/>
      <c r="JSH2" s="529"/>
      <c r="JSI2" s="529"/>
      <c r="JSJ2" s="529"/>
      <c r="JSK2" s="529"/>
      <c r="JSL2" s="529"/>
      <c r="JSM2" s="529"/>
      <c r="JSN2" s="529"/>
      <c r="JSO2" s="529"/>
      <c r="JSP2" s="529"/>
      <c r="JSQ2" s="529"/>
      <c r="JSR2" s="529"/>
      <c r="JSS2" s="529"/>
      <c r="JST2" s="529"/>
      <c r="JSU2" s="529"/>
      <c r="JSV2" s="529"/>
      <c r="JSW2" s="529"/>
      <c r="JSX2" s="529"/>
      <c r="JSY2" s="529"/>
      <c r="JSZ2" s="529"/>
      <c r="JTA2" s="529"/>
      <c r="JTB2" s="529"/>
      <c r="JTC2" s="529"/>
      <c r="JTD2" s="529"/>
      <c r="JTE2" s="529"/>
      <c r="JTF2" s="529"/>
      <c r="JTG2" s="529"/>
      <c r="JTH2" s="529"/>
      <c r="JTI2" s="529"/>
      <c r="JTJ2" s="529"/>
      <c r="JTK2" s="529"/>
      <c r="JTL2" s="529"/>
      <c r="JTM2" s="529"/>
      <c r="JTN2" s="529"/>
      <c r="JTO2" s="529"/>
      <c r="JTP2" s="529"/>
      <c r="JTQ2" s="529"/>
      <c r="JTR2" s="529"/>
      <c r="JTS2" s="529"/>
      <c r="JTT2" s="529"/>
      <c r="JTU2" s="529"/>
      <c r="JTV2" s="529"/>
      <c r="JTW2" s="529"/>
      <c r="JTX2" s="529"/>
      <c r="JTY2" s="529"/>
      <c r="JTZ2" s="529"/>
      <c r="JUA2" s="529"/>
      <c r="JUB2" s="529"/>
      <c r="JUC2" s="529"/>
      <c r="JUD2" s="529"/>
      <c r="JUE2" s="529"/>
      <c r="JUF2" s="529"/>
      <c r="JUG2" s="529"/>
      <c r="JUH2" s="529"/>
      <c r="JUI2" s="529"/>
      <c r="JUJ2" s="529"/>
      <c r="JUK2" s="529"/>
      <c r="JUL2" s="529"/>
      <c r="JUM2" s="529"/>
      <c r="JUN2" s="529"/>
      <c r="JUO2" s="529"/>
      <c r="JUP2" s="529"/>
      <c r="JUQ2" s="529"/>
      <c r="JUR2" s="529"/>
      <c r="JUS2" s="529"/>
      <c r="JUT2" s="529"/>
      <c r="JUU2" s="529"/>
      <c r="JUV2" s="529"/>
      <c r="JUW2" s="529"/>
      <c r="JUX2" s="529"/>
      <c r="JUY2" s="529"/>
      <c r="JUZ2" s="529"/>
      <c r="JVA2" s="529"/>
      <c r="JVB2" s="529"/>
      <c r="JVC2" s="529"/>
      <c r="JVD2" s="529"/>
      <c r="JVE2" s="529"/>
      <c r="JVF2" s="529"/>
      <c r="JVG2" s="529"/>
      <c r="JVH2" s="529"/>
      <c r="JVI2" s="529"/>
      <c r="JVJ2" s="529"/>
      <c r="JVK2" s="529"/>
      <c r="JVL2" s="529"/>
      <c r="JVM2" s="529"/>
      <c r="JVN2" s="529"/>
      <c r="JVO2" s="529"/>
      <c r="JVP2" s="529"/>
      <c r="JVQ2" s="529"/>
      <c r="JVR2" s="529"/>
      <c r="JVS2" s="529"/>
      <c r="JVT2" s="529"/>
      <c r="JVU2" s="529"/>
      <c r="JVV2" s="529"/>
      <c r="JVW2" s="529"/>
      <c r="JVX2" s="529"/>
      <c r="JVY2" s="529"/>
      <c r="JVZ2" s="529"/>
      <c r="JWA2" s="529"/>
      <c r="JWB2" s="529"/>
      <c r="JWC2" s="529"/>
      <c r="JWD2" s="529"/>
      <c r="JWE2" s="529"/>
      <c r="JWF2" s="529"/>
      <c r="JWG2" s="529"/>
      <c r="JWH2" s="529"/>
      <c r="JWI2" s="529"/>
      <c r="JWJ2" s="529"/>
      <c r="JWK2" s="529"/>
      <c r="JWL2" s="529"/>
      <c r="JWM2" s="529"/>
      <c r="JWN2" s="529"/>
      <c r="JWO2" s="529"/>
      <c r="JWP2" s="529"/>
      <c r="JWQ2" s="529"/>
      <c r="JWR2" s="529"/>
      <c r="JWS2" s="529"/>
      <c r="JWT2" s="529"/>
      <c r="JWU2" s="529"/>
      <c r="JWV2" s="529"/>
      <c r="JWW2" s="529"/>
      <c r="JWX2" s="529"/>
      <c r="JWY2" s="529"/>
      <c r="JWZ2" s="529"/>
      <c r="JXA2" s="529"/>
      <c r="JXB2" s="529"/>
      <c r="JXC2" s="529"/>
      <c r="JXD2" s="529"/>
      <c r="JXE2" s="529"/>
      <c r="JXF2" s="529"/>
      <c r="JXG2" s="529"/>
      <c r="JXH2" s="529"/>
      <c r="JXI2" s="529"/>
      <c r="JXJ2" s="529"/>
      <c r="JXK2" s="529"/>
      <c r="JXL2" s="529"/>
      <c r="JXM2" s="529"/>
      <c r="JXN2" s="529"/>
      <c r="JXO2" s="529"/>
      <c r="JXP2" s="529"/>
      <c r="JXQ2" s="529"/>
      <c r="JXR2" s="529"/>
      <c r="JXS2" s="529"/>
      <c r="JXT2" s="529"/>
      <c r="JXU2" s="529"/>
      <c r="JXV2" s="529"/>
      <c r="JXW2" s="529"/>
      <c r="JXX2" s="529"/>
      <c r="JXY2" s="529"/>
      <c r="JXZ2" s="529"/>
      <c r="JYA2" s="529"/>
      <c r="JYB2" s="529"/>
      <c r="JYC2" s="529"/>
      <c r="JYD2" s="529"/>
      <c r="JYE2" s="529"/>
      <c r="JYF2" s="529"/>
      <c r="JYG2" s="529"/>
      <c r="JYH2" s="529"/>
      <c r="JYI2" s="529"/>
      <c r="JYJ2" s="529"/>
      <c r="JYK2" s="529"/>
      <c r="JYL2" s="529"/>
      <c r="JYM2" s="529"/>
      <c r="JYN2" s="529"/>
      <c r="JYO2" s="529"/>
      <c r="JYP2" s="529"/>
      <c r="JYQ2" s="529"/>
      <c r="JYR2" s="529"/>
      <c r="JYS2" s="529"/>
      <c r="JYT2" s="529"/>
      <c r="JYU2" s="529"/>
      <c r="JYV2" s="529"/>
      <c r="JYW2" s="529"/>
      <c r="JYX2" s="529"/>
      <c r="JYY2" s="529"/>
      <c r="JYZ2" s="529"/>
      <c r="JZA2" s="529"/>
      <c r="JZB2" s="529"/>
      <c r="JZC2" s="529"/>
      <c r="JZD2" s="529"/>
      <c r="JZE2" s="529"/>
      <c r="JZF2" s="529"/>
      <c r="JZG2" s="529"/>
      <c r="JZH2" s="529"/>
      <c r="JZI2" s="529"/>
      <c r="JZJ2" s="529"/>
      <c r="JZK2" s="529"/>
      <c r="JZL2" s="529"/>
      <c r="JZM2" s="529"/>
      <c r="JZN2" s="529"/>
      <c r="JZO2" s="529"/>
      <c r="JZP2" s="529"/>
      <c r="JZQ2" s="529"/>
      <c r="JZR2" s="529"/>
      <c r="JZS2" s="529"/>
      <c r="JZT2" s="529"/>
      <c r="JZU2" s="529"/>
      <c r="JZV2" s="529"/>
      <c r="JZW2" s="529"/>
      <c r="JZX2" s="529"/>
      <c r="JZY2" s="529"/>
      <c r="JZZ2" s="529"/>
      <c r="KAA2" s="529"/>
      <c r="KAB2" s="529"/>
      <c r="KAC2" s="529"/>
      <c r="KAD2" s="529"/>
      <c r="KAE2" s="529"/>
      <c r="KAF2" s="529"/>
      <c r="KAG2" s="529"/>
      <c r="KAH2" s="529"/>
      <c r="KAI2" s="529"/>
      <c r="KAJ2" s="529"/>
      <c r="KAK2" s="529"/>
      <c r="KAL2" s="529"/>
      <c r="KAM2" s="529"/>
      <c r="KAN2" s="529"/>
      <c r="KAO2" s="529"/>
      <c r="KAP2" s="529"/>
      <c r="KAQ2" s="529"/>
      <c r="KAR2" s="529"/>
      <c r="KAS2" s="529"/>
      <c r="KAT2" s="529"/>
      <c r="KAU2" s="529"/>
      <c r="KAV2" s="529"/>
      <c r="KAW2" s="529"/>
      <c r="KAX2" s="529"/>
      <c r="KAY2" s="529"/>
      <c r="KAZ2" s="529"/>
      <c r="KBA2" s="529"/>
      <c r="KBB2" s="529"/>
      <c r="KBC2" s="529"/>
      <c r="KBD2" s="529"/>
      <c r="KBE2" s="529"/>
      <c r="KBF2" s="529"/>
      <c r="KBG2" s="529"/>
      <c r="KBH2" s="529"/>
      <c r="KBI2" s="529"/>
      <c r="KBJ2" s="529"/>
      <c r="KBK2" s="529"/>
      <c r="KBL2" s="529"/>
      <c r="KBM2" s="529"/>
      <c r="KBN2" s="529"/>
      <c r="KBO2" s="529"/>
      <c r="KBP2" s="529"/>
      <c r="KBQ2" s="529"/>
      <c r="KBR2" s="529"/>
      <c r="KBS2" s="529"/>
      <c r="KBT2" s="529"/>
      <c r="KBU2" s="529"/>
      <c r="KBV2" s="529"/>
      <c r="KBW2" s="529"/>
      <c r="KBX2" s="529"/>
      <c r="KBY2" s="529"/>
      <c r="KBZ2" s="529"/>
      <c r="KCA2" s="529"/>
      <c r="KCB2" s="529"/>
      <c r="KCC2" s="529"/>
      <c r="KCD2" s="529"/>
      <c r="KCE2" s="529"/>
      <c r="KCF2" s="529"/>
      <c r="KCG2" s="529"/>
      <c r="KCH2" s="529"/>
      <c r="KCI2" s="529"/>
      <c r="KCJ2" s="529"/>
      <c r="KCK2" s="529"/>
      <c r="KCL2" s="529"/>
      <c r="KCM2" s="529"/>
      <c r="KCN2" s="529"/>
      <c r="KCO2" s="529"/>
      <c r="KCP2" s="529"/>
      <c r="KCQ2" s="529"/>
      <c r="KCR2" s="529"/>
      <c r="KCS2" s="529"/>
      <c r="KCT2" s="529"/>
      <c r="KCU2" s="529"/>
      <c r="KCV2" s="529"/>
      <c r="KCW2" s="529"/>
      <c r="KCX2" s="529"/>
      <c r="KCY2" s="529"/>
      <c r="KCZ2" s="529"/>
      <c r="KDA2" s="529"/>
      <c r="KDB2" s="529"/>
      <c r="KDC2" s="529"/>
      <c r="KDD2" s="529"/>
      <c r="KDE2" s="529"/>
      <c r="KDF2" s="529"/>
      <c r="KDG2" s="529"/>
      <c r="KDH2" s="529"/>
      <c r="KDI2" s="529"/>
      <c r="KDJ2" s="529"/>
      <c r="KDK2" s="529"/>
      <c r="KDL2" s="529"/>
      <c r="KDM2" s="529"/>
      <c r="KDN2" s="529"/>
      <c r="KDO2" s="529"/>
      <c r="KDP2" s="529"/>
      <c r="KDQ2" s="529"/>
      <c r="KDR2" s="529"/>
      <c r="KDS2" s="529"/>
      <c r="KDT2" s="529"/>
      <c r="KDU2" s="529"/>
      <c r="KDV2" s="529"/>
      <c r="KDW2" s="529"/>
      <c r="KDX2" s="529"/>
      <c r="KDY2" s="529"/>
      <c r="KDZ2" s="529"/>
      <c r="KEA2" s="529"/>
      <c r="KEB2" s="529"/>
      <c r="KEC2" s="529"/>
      <c r="KED2" s="529"/>
      <c r="KEE2" s="529"/>
      <c r="KEF2" s="529"/>
      <c r="KEG2" s="529"/>
      <c r="KEH2" s="529"/>
      <c r="KEI2" s="529"/>
      <c r="KEJ2" s="529"/>
      <c r="KEK2" s="529"/>
      <c r="KEL2" s="529"/>
      <c r="KEM2" s="529"/>
      <c r="KEN2" s="529"/>
      <c r="KEO2" s="529"/>
      <c r="KEP2" s="529"/>
      <c r="KEQ2" s="529"/>
      <c r="KER2" s="529"/>
      <c r="KES2" s="529"/>
      <c r="KET2" s="529"/>
      <c r="KEU2" s="529"/>
      <c r="KEV2" s="529"/>
      <c r="KEW2" s="529"/>
      <c r="KEX2" s="529"/>
      <c r="KEY2" s="529"/>
      <c r="KEZ2" s="529"/>
      <c r="KFA2" s="529"/>
      <c r="KFB2" s="529"/>
      <c r="KFC2" s="529"/>
      <c r="KFD2" s="529"/>
      <c r="KFE2" s="529"/>
      <c r="KFF2" s="529"/>
      <c r="KFG2" s="529"/>
      <c r="KFH2" s="529"/>
      <c r="KFI2" s="529"/>
      <c r="KFJ2" s="529"/>
      <c r="KFK2" s="529"/>
      <c r="KFL2" s="529"/>
      <c r="KFM2" s="529"/>
      <c r="KFN2" s="529"/>
      <c r="KFO2" s="529"/>
      <c r="KFP2" s="529"/>
      <c r="KFQ2" s="529"/>
      <c r="KFR2" s="529"/>
      <c r="KFS2" s="529"/>
      <c r="KFT2" s="529"/>
      <c r="KFU2" s="529"/>
      <c r="KFV2" s="529"/>
      <c r="KFW2" s="529"/>
      <c r="KFX2" s="529"/>
      <c r="KFY2" s="529"/>
      <c r="KFZ2" s="529"/>
      <c r="KGA2" s="529"/>
      <c r="KGB2" s="529"/>
      <c r="KGC2" s="529"/>
      <c r="KGD2" s="529"/>
      <c r="KGE2" s="529"/>
      <c r="KGF2" s="529"/>
      <c r="KGG2" s="529"/>
      <c r="KGH2" s="529"/>
      <c r="KGI2" s="529"/>
      <c r="KGJ2" s="529"/>
      <c r="KGK2" s="529"/>
      <c r="KGL2" s="529"/>
      <c r="KGM2" s="529"/>
      <c r="KGN2" s="529"/>
      <c r="KGO2" s="529"/>
      <c r="KGP2" s="529"/>
      <c r="KGQ2" s="529"/>
      <c r="KGR2" s="529"/>
      <c r="KGS2" s="529"/>
      <c r="KGT2" s="529"/>
      <c r="KGU2" s="529"/>
      <c r="KGV2" s="529"/>
      <c r="KGW2" s="529"/>
      <c r="KGX2" s="529"/>
      <c r="KGY2" s="529"/>
      <c r="KGZ2" s="529"/>
      <c r="KHA2" s="529"/>
      <c r="KHB2" s="529"/>
      <c r="KHC2" s="529"/>
      <c r="KHD2" s="529"/>
      <c r="KHE2" s="529"/>
      <c r="KHF2" s="529"/>
      <c r="KHG2" s="529"/>
      <c r="KHH2" s="529"/>
      <c r="KHI2" s="529"/>
      <c r="KHJ2" s="529"/>
      <c r="KHK2" s="529"/>
      <c r="KHL2" s="529"/>
      <c r="KHM2" s="529"/>
      <c r="KHN2" s="529"/>
      <c r="KHO2" s="529"/>
      <c r="KHP2" s="529"/>
      <c r="KHQ2" s="529"/>
      <c r="KHR2" s="529"/>
      <c r="KHS2" s="529"/>
      <c r="KHT2" s="529"/>
      <c r="KHU2" s="529"/>
      <c r="KHV2" s="529"/>
      <c r="KHW2" s="529"/>
      <c r="KHX2" s="529"/>
      <c r="KHY2" s="529"/>
      <c r="KHZ2" s="529"/>
      <c r="KIA2" s="529"/>
      <c r="KIB2" s="529"/>
      <c r="KIC2" s="529"/>
      <c r="KID2" s="529"/>
      <c r="KIE2" s="529"/>
      <c r="KIF2" s="529"/>
      <c r="KIG2" s="529"/>
      <c r="KIH2" s="529"/>
      <c r="KII2" s="529"/>
      <c r="KIJ2" s="529"/>
      <c r="KIK2" s="529"/>
      <c r="KIL2" s="529"/>
      <c r="KIM2" s="529"/>
      <c r="KIN2" s="529"/>
      <c r="KIO2" s="529"/>
      <c r="KIP2" s="529"/>
      <c r="KIQ2" s="529"/>
      <c r="KIR2" s="529"/>
      <c r="KIS2" s="529"/>
      <c r="KIT2" s="529"/>
      <c r="KIU2" s="529"/>
      <c r="KIV2" s="529"/>
      <c r="KIW2" s="529"/>
      <c r="KIX2" s="529"/>
      <c r="KIY2" s="529"/>
      <c r="KIZ2" s="529"/>
      <c r="KJA2" s="529"/>
      <c r="KJB2" s="529"/>
      <c r="KJC2" s="529"/>
      <c r="KJD2" s="529"/>
      <c r="KJE2" s="529"/>
      <c r="KJF2" s="529"/>
      <c r="KJG2" s="529"/>
      <c r="KJH2" s="529"/>
      <c r="KJI2" s="529"/>
      <c r="KJJ2" s="529"/>
      <c r="KJK2" s="529"/>
      <c r="KJL2" s="529"/>
      <c r="KJM2" s="529"/>
      <c r="KJN2" s="529"/>
      <c r="KJO2" s="529"/>
      <c r="KJP2" s="529"/>
      <c r="KJQ2" s="529"/>
      <c r="KJR2" s="529"/>
      <c r="KJS2" s="529"/>
      <c r="KJT2" s="529"/>
      <c r="KJU2" s="529"/>
      <c r="KJV2" s="529"/>
      <c r="KJW2" s="529"/>
      <c r="KJX2" s="529"/>
      <c r="KJY2" s="529"/>
      <c r="KJZ2" s="529"/>
      <c r="KKA2" s="529"/>
      <c r="KKB2" s="529"/>
      <c r="KKC2" s="529"/>
      <c r="KKD2" s="529"/>
      <c r="KKE2" s="529"/>
      <c r="KKF2" s="529"/>
      <c r="KKG2" s="529"/>
      <c r="KKH2" s="529"/>
      <c r="KKI2" s="529"/>
      <c r="KKJ2" s="529"/>
      <c r="KKK2" s="529"/>
      <c r="KKL2" s="529"/>
      <c r="KKM2" s="529"/>
      <c r="KKN2" s="529"/>
      <c r="KKO2" s="529"/>
      <c r="KKP2" s="529"/>
      <c r="KKQ2" s="529"/>
      <c r="KKR2" s="529"/>
      <c r="KKS2" s="529"/>
      <c r="KKT2" s="529"/>
      <c r="KKU2" s="529"/>
      <c r="KKV2" s="529"/>
      <c r="KKW2" s="529"/>
      <c r="KKX2" s="529"/>
      <c r="KKY2" s="529"/>
      <c r="KKZ2" s="529"/>
      <c r="KLA2" s="529"/>
      <c r="KLB2" s="529"/>
      <c r="KLC2" s="529"/>
      <c r="KLD2" s="529"/>
      <c r="KLE2" s="529"/>
      <c r="KLF2" s="529"/>
      <c r="KLG2" s="529"/>
      <c r="KLH2" s="529"/>
      <c r="KLI2" s="529"/>
      <c r="KLJ2" s="529"/>
      <c r="KLK2" s="529"/>
      <c r="KLL2" s="529"/>
      <c r="KLM2" s="529"/>
      <c r="KLN2" s="529"/>
      <c r="KLO2" s="529"/>
      <c r="KLP2" s="529"/>
      <c r="KLQ2" s="529"/>
      <c r="KLR2" s="529"/>
      <c r="KLS2" s="529"/>
      <c r="KLT2" s="529"/>
      <c r="KLU2" s="529"/>
      <c r="KLV2" s="529"/>
      <c r="KLW2" s="529"/>
      <c r="KLX2" s="529"/>
      <c r="KLY2" s="529"/>
      <c r="KLZ2" s="529"/>
      <c r="KMA2" s="529"/>
      <c r="KMB2" s="529"/>
      <c r="KMC2" s="529"/>
      <c r="KMD2" s="529"/>
      <c r="KME2" s="529"/>
      <c r="KMF2" s="529"/>
      <c r="KMG2" s="529"/>
      <c r="KMH2" s="529"/>
      <c r="KMI2" s="529"/>
      <c r="KMJ2" s="529"/>
      <c r="KMK2" s="529"/>
      <c r="KML2" s="529"/>
      <c r="KMM2" s="529"/>
      <c r="KMN2" s="529"/>
      <c r="KMO2" s="529"/>
      <c r="KMP2" s="529"/>
      <c r="KMQ2" s="529"/>
      <c r="KMR2" s="529"/>
      <c r="KMS2" s="529"/>
      <c r="KMT2" s="529"/>
      <c r="KMU2" s="529"/>
      <c r="KMV2" s="529"/>
      <c r="KMW2" s="529"/>
      <c r="KMX2" s="529"/>
      <c r="KMY2" s="529"/>
      <c r="KMZ2" s="529"/>
      <c r="KNA2" s="529"/>
      <c r="KNB2" s="529"/>
      <c r="KNC2" s="529"/>
      <c r="KND2" s="529"/>
      <c r="KNE2" s="529"/>
      <c r="KNF2" s="529"/>
      <c r="KNG2" s="529"/>
      <c r="KNH2" s="529"/>
      <c r="KNI2" s="529"/>
      <c r="KNJ2" s="529"/>
      <c r="KNK2" s="529"/>
      <c r="KNL2" s="529"/>
      <c r="KNM2" s="529"/>
      <c r="KNN2" s="529"/>
      <c r="KNO2" s="529"/>
      <c r="KNP2" s="529"/>
      <c r="KNQ2" s="529"/>
      <c r="KNR2" s="529"/>
      <c r="KNS2" s="529"/>
      <c r="KNT2" s="529"/>
      <c r="KNU2" s="529"/>
      <c r="KNV2" s="529"/>
      <c r="KNW2" s="529"/>
      <c r="KNX2" s="529"/>
      <c r="KNY2" s="529"/>
      <c r="KNZ2" s="529"/>
      <c r="KOA2" s="529"/>
      <c r="KOB2" s="529"/>
      <c r="KOC2" s="529"/>
      <c r="KOD2" s="529"/>
      <c r="KOE2" s="529"/>
      <c r="KOF2" s="529"/>
      <c r="KOG2" s="529"/>
      <c r="KOH2" s="529"/>
      <c r="KOI2" s="529"/>
      <c r="KOJ2" s="529"/>
      <c r="KOK2" s="529"/>
      <c r="KOL2" s="529"/>
      <c r="KOM2" s="529"/>
      <c r="KON2" s="529"/>
      <c r="KOO2" s="529"/>
      <c r="KOP2" s="529"/>
      <c r="KOQ2" s="529"/>
      <c r="KOR2" s="529"/>
      <c r="KOS2" s="529"/>
      <c r="KOT2" s="529"/>
      <c r="KOU2" s="529"/>
      <c r="KOV2" s="529"/>
      <c r="KOW2" s="529"/>
      <c r="KOX2" s="529"/>
      <c r="KOY2" s="529"/>
      <c r="KOZ2" s="529"/>
      <c r="KPA2" s="529"/>
      <c r="KPB2" s="529"/>
      <c r="KPC2" s="529"/>
      <c r="KPD2" s="529"/>
      <c r="KPE2" s="529"/>
      <c r="KPF2" s="529"/>
      <c r="KPG2" s="529"/>
      <c r="KPH2" s="529"/>
      <c r="KPI2" s="529"/>
      <c r="KPJ2" s="529"/>
      <c r="KPK2" s="529"/>
      <c r="KPL2" s="529"/>
      <c r="KPM2" s="529"/>
      <c r="KPN2" s="529"/>
      <c r="KPO2" s="529"/>
      <c r="KPP2" s="529"/>
      <c r="KPQ2" s="529"/>
      <c r="KPR2" s="529"/>
      <c r="KPS2" s="529"/>
      <c r="KPT2" s="529"/>
      <c r="KPU2" s="529"/>
      <c r="KPV2" s="529"/>
      <c r="KPW2" s="529"/>
      <c r="KPX2" s="529"/>
      <c r="KPY2" s="529"/>
      <c r="KPZ2" s="529"/>
      <c r="KQA2" s="529"/>
      <c r="KQB2" s="529"/>
      <c r="KQC2" s="529"/>
      <c r="KQD2" s="529"/>
      <c r="KQE2" s="529"/>
      <c r="KQF2" s="529"/>
      <c r="KQG2" s="529"/>
      <c r="KQH2" s="529"/>
      <c r="KQI2" s="529"/>
      <c r="KQJ2" s="529"/>
      <c r="KQK2" s="529"/>
      <c r="KQL2" s="529"/>
      <c r="KQM2" s="529"/>
      <c r="KQN2" s="529"/>
      <c r="KQO2" s="529"/>
      <c r="KQP2" s="529"/>
      <c r="KQQ2" s="529"/>
      <c r="KQR2" s="529"/>
      <c r="KQS2" s="529"/>
      <c r="KQT2" s="529"/>
      <c r="KQU2" s="529"/>
      <c r="KQV2" s="529"/>
      <c r="KQW2" s="529"/>
      <c r="KQX2" s="529"/>
      <c r="KQY2" s="529"/>
      <c r="KQZ2" s="529"/>
      <c r="KRA2" s="529"/>
      <c r="KRB2" s="529"/>
      <c r="KRC2" s="529"/>
      <c r="KRD2" s="529"/>
      <c r="KRE2" s="529"/>
      <c r="KRF2" s="529"/>
      <c r="KRG2" s="529"/>
      <c r="KRH2" s="529"/>
      <c r="KRI2" s="529"/>
      <c r="KRJ2" s="529"/>
      <c r="KRK2" s="529"/>
      <c r="KRL2" s="529"/>
      <c r="KRM2" s="529"/>
      <c r="KRN2" s="529"/>
      <c r="KRO2" s="529"/>
      <c r="KRP2" s="529"/>
      <c r="KRQ2" s="529"/>
      <c r="KRR2" s="529"/>
      <c r="KRS2" s="529"/>
      <c r="KRT2" s="529"/>
      <c r="KRU2" s="529"/>
      <c r="KRV2" s="529"/>
      <c r="KRW2" s="529"/>
      <c r="KRX2" s="529"/>
      <c r="KRY2" s="529"/>
      <c r="KRZ2" s="529"/>
      <c r="KSA2" s="529"/>
      <c r="KSB2" s="529"/>
      <c r="KSC2" s="529"/>
      <c r="KSD2" s="529"/>
      <c r="KSE2" s="529"/>
      <c r="KSF2" s="529"/>
      <c r="KSG2" s="529"/>
      <c r="KSH2" s="529"/>
      <c r="KSI2" s="529"/>
      <c r="KSJ2" s="529"/>
      <c r="KSK2" s="529"/>
      <c r="KSL2" s="529"/>
      <c r="KSM2" s="529"/>
      <c r="KSN2" s="529"/>
      <c r="KSO2" s="529"/>
      <c r="KSP2" s="529"/>
      <c r="KSQ2" s="529"/>
      <c r="KSR2" s="529"/>
      <c r="KSS2" s="529"/>
      <c r="KST2" s="529"/>
      <c r="KSU2" s="529"/>
      <c r="KSV2" s="529"/>
      <c r="KSW2" s="529"/>
      <c r="KSX2" s="529"/>
      <c r="KSY2" s="529"/>
      <c r="KSZ2" s="529"/>
      <c r="KTA2" s="529"/>
      <c r="KTB2" s="529"/>
      <c r="KTC2" s="529"/>
      <c r="KTD2" s="529"/>
      <c r="KTE2" s="529"/>
      <c r="KTF2" s="529"/>
      <c r="KTG2" s="529"/>
      <c r="KTH2" s="529"/>
      <c r="KTI2" s="529"/>
      <c r="KTJ2" s="529"/>
      <c r="KTK2" s="529"/>
      <c r="KTL2" s="529"/>
      <c r="KTM2" s="529"/>
      <c r="KTN2" s="529"/>
      <c r="KTO2" s="529"/>
      <c r="KTP2" s="529"/>
      <c r="KTQ2" s="529"/>
      <c r="KTR2" s="529"/>
      <c r="KTS2" s="529"/>
      <c r="KTT2" s="529"/>
      <c r="KTU2" s="529"/>
      <c r="KTV2" s="529"/>
      <c r="KTW2" s="529"/>
      <c r="KTX2" s="529"/>
      <c r="KTY2" s="529"/>
      <c r="KTZ2" s="529"/>
      <c r="KUA2" s="529"/>
      <c r="KUB2" s="529"/>
      <c r="KUC2" s="529"/>
      <c r="KUD2" s="529"/>
      <c r="KUE2" s="529"/>
      <c r="KUF2" s="529"/>
      <c r="KUG2" s="529"/>
      <c r="KUH2" s="529"/>
      <c r="KUI2" s="529"/>
      <c r="KUJ2" s="529"/>
      <c r="KUK2" s="529"/>
      <c r="KUL2" s="529"/>
      <c r="KUM2" s="529"/>
      <c r="KUN2" s="529"/>
      <c r="KUO2" s="529"/>
      <c r="KUP2" s="529"/>
      <c r="KUQ2" s="529"/>
      <c r="KUR2" s="529"/>
      <c r="KUS2" s="529"/>
      <c r="KUT2" s="529"/>
      <c r="KUU2" s="529"/>
      <c r="KUV2" s="529"/>
      <c r="KUW2" s="529"/>
      <c r="KUX2" s="529"/>
      <c r="KUY2" s="529"/>
      <c r="KUZ2" s="529"/>
      <c r="KVA2" s="529"/>
      <c r="KVB2" s="529"/>
      <c r="KVC2" s="529"/>
      <c r="KVD2" s="529"/>
      <c r="KVE2" s="529"/>
      <c r="KVF2" s="529"/>
      <c r="KVG2" s="529"/>
      <c r="KVH2" s="529"/>
      <c r="KVI2" s="529"/>
      <c r="KVJ2" s="529"/>
      <c r="KVK2" s="529"/>
      <c r="KVL2" s="529"/>
      <c r="KVM2" s="529"/>
      <c r="KVN2" s="529"/>
      <c r="KVO2" s="529"/>
      <c r="KVP2" s="529"/>
      <c r="KVQ2" s="529"/>
      <c r="KVR2" s="529"/>
      <c r="KVS2" s="529"/>
      <c r="KVT2" s="529"/>
      <c r="KVU2" s="529"/>
      <c r="KVV2" s="529"/>
      <c r="KVW2" s="529"/>
      <c r="KVX2" s="529"/>
      <c r="KVY2" s="529"/>
      <c r="KVZ2" s="529"/>
      <c r="KWA2" s="529"/>
      <c r="KWB2" s="529"/>
      <c r="KWC2" s="529"/>
      <c r="KWD2" s="529"/>
      <c r="KWE2" s="529"/>
      <c r="KWF2" s="529"/>
      <c r="KWG2" s="529"/>
      <c r="KWH2" s="529"/>
      <c r="KWI2" s="529"/>
      <c r="KWJ2" s="529"/>
      <c r="KWK2" s="529"/>
      <c r="KWL2" s="529"/>
      <c r="KWM2" s="529"/>
      <c r="KWN2" s="529"/>
      <c r="KWO2" s="529"/>
      <c r="KWP2" s="529"/>
      <c r="KWQ2" s="529"/>
      <c r="KWR2" s="529"/>
      <c r="KWS2" s="529"/>
      <c r="KWT2" s="529"/>
      <c r="KWU2" s="529"/>
      <c r="KWV2" s="529"/>
      <c r="KWW2" s="529"/>
      <c r="KWX2" s="529"/>
      <c r="KWY2" s="529"/>
      <c r="KWZ2" s="529"/>
      <c r="KXA2" s="529"/>
      <c r="KXB2" s="529"/>
      <c r="KXC2" s="529"/>
      <c r="KXD2" s="529"/>
      <c r="KXE2" s="529"/>
      <c r="KXF2" s="529"/>
      <c r="KXG2" s="529"/>
      <c r="KXH2" s="529"/>
      <c r="KXI2" s="529"/>
      <c r="KXJ2" s="529"/>
      <c r="KXK2" s="529"/>
      <c r="KXL2" s="529"/>
      <c r="KXM2" s="529"/>
      <c r="KXN2" s="529"/>
      <c r="KXO2" s="529"/>
      <c r="KXP2" s="529"/>
      <c r="KXQ2" s="529"/>
      <c r="KXR2" s="529"/>
      <c r="KXS2" s="529"/>
      <c r="KXT2" s="529"/>
      <c r="KXU2" s="529"/>
      <c r="KXV2" s="529"/>
      <c r="KXW2" s="529"/>
      <c r="KXX2" s="529"/>
      <c r="KXY2" s="529"/>
      <c r="KXZ2" s="529"/>
      <c r="KYA2" s="529"/>
      <c r="KYB2" s="529"/>
      <c r="KYC2" s="529"/>
      <c r="KYD2" s="529"/>
      <c r="KYE2" s="529"/>
      <c r="KYF2" s="529"/>
      <c r="KYG2" s="529"/>
      <c r="KYH2" s="529"/>
      <c r="KYI2" s="529"/>
      <c r="KYJ2" s="529"/>
      <c r="KYK2" s="529"/>
      <c r="KYL2" s="529"/>
      <c r="KYM2" s="529"/>
      <c r="KYN2" s="529"/>
      <c r="KYO2" s="529"/>
      <c r="KYP2" s="529"/>
      <c r="KYQ2" s="529"/>
      <c r="KYR2" s="529"/>
      <c r="KYS2" s="529"/>
      <c r="KYT2" s="529"/>
      <c r="KYU2" s="529"/>
      <c r="KYV2" s="529"/>
      <c r="KYW2" s="529"/>
      <c r="KYX2" s="529"/>
      <c r="KYY2" s="529"/>
      <c r="KYZ2" s="529"/>
      <c r="KZA2" s="529"/>
      <c r="KZB2" s="529"/>
      <c r="KZC2" s="529"/>
      <c r="KZD2" s="529"/>
      <c r="KZE2" s="529"/>
      <c r="KZF2" s="529"/>
      <c r="KZG2" s="529"/>
      <c r="KZH2" s="529"/>
      <c r="KZI2" s="529"/>
      <c r="KZJ2" s="529"/>
      <c r="KZK2" s="529"/>
      <c r="KZL2" s="529"/>
      <c r="KZM2" s="529"/>
      <c r="KZN2" s="529"/>
      <c r="KZO2" s="529"/>
      <c r="KZP2" s="529"/>
      <c r="KZQ2" s="529"/>
      <c r="KZR2" s="529"/>
      <c r="KZS2" s="529"/>
      <c r="KZT2" s="529"/>
      <c r="KZU2" s="529"/>
      <c r="KZV2" s="529"/>
      <c r="KZW2" s="529"/>
      <c r="KZX2" s="529"/>
      <c r="KZY2" s="529"/>
      <c r="KZZ2" s="529"/>
      <c r="LAA2" s="529"/>
      <c r="LAB2" s="529"/>
      <c r="LAC2" s="529"/>
      <c r="LAD2" s="529"/>
      <c r="LAE2" s="529"/>
      <c r="LAF2" s="529"/>
      <c r="LAG2" s="529"/>
      <c r="LAH2" s="529"/>
      <c r="LAI2" s="529"/>
      <c r="LAJ2" s="529"/>
      <c r="LAK2" s="529"/>
      <c r="LAL2" s="529"/>
      <c r="LAM2" s="529"/>
      <c r="LAN2" s="529"/>
      <c r="LAO2" s="529"/>
      <c r="LAP2" s="529"/>
      <c r="LAQ2" s="529"/>
      <c r="LAR2" s="529"/>
      <c r="LAS2" s="529"/>
      <c r="LAT2" s="529"/>
      <c r="LAU2" s="529"/>
      <c r="LAV2" s="529"/>
      <c r="LAW2" s="529"/>
      <c r="LAX2" s="529"/>
      <c r="LAY2" s="529"/>
      <c r="LAZ2" s="529"/>
      <c r="LBA2" s="529"/>
      <c r="LBB2" s="529"/>
      <c r="LBC2" s="529"/>
      <c r="LBD2" s="529"/>
      <c r="LBE2" s="529"/>
      <c r="LBF2" s="529"/>
      <c r="LBG2" s="529"/>
      <c r="LBH2" s="529"/>
      <c r="LBI2" s="529"/>
      <c r="LBJ2" s="529"/>
      <c r="LBK2" s="529"/>
      <c r="LBL2" s="529"/>
      <c r="LBM2" s="529"/>
      <c r="LBN2" s="529"/>
      <c r="LBO2" s="529"/>
      <c r="LBP2" s="529"/>
      <c r="LBQ2" s="529"/>
      <c r="LBR2" s="529"/>
      <c r="LBS2" s="529"/>
      <c r="LBT2" s="529"/>
      <c r="LBU2" s="529"/>
      <c r="LBV2" s="529"/>
      <c r="LBW2" s="529"/>
      <c r="LBX2" s="529"/>
      <c r="LBY2" s="529"/>
      <c r="LBZ2" s="529"/>
      <c r="LCA2" s="529"/>
      <c r="LCB2" s="529"/>
      <c r="LCC2" s="529"/>
      <c r="LCD2" s="529"/>
      <c r="LCE2" s="529"/>
      <c r="LCF2" s="529"/>
      <c r="LCG2" s="529"/>
      <c r="LCH2" s="529"/>
      <c r="LCI2" s="529"/>
      <c r="LCJ2" s="529"/>
      <c r="LCK2" s="529"/>
      <c r="LCL2" s="529"/>
      <c r="LCM2" s="529"/>
      <c r="LCN2" s="529"/>
      <c r="LCO2" s="529"/>
      <c r="LCP2" s="529"/>
      <c r="LCQ2" s="529"/>
      <c r="LCR2" s="529"/>
      <c r="LCS2" s="529"/>
      <c r="LCT2" s="529"/>
      <c r="LCU2" s="529"/>
      <c r="LCV2" s="529"/>
      <c r="LCW2" s="529"/>
      <c r="LCX2" s="529"/>
      <c r="LCY2" s="529"/>
      <c r="LCZ2" s="529"/>
      <c r="LDA2" s="529"/>
      <c r="LDB2" s="529"/>
      <c r="LDC2" s="529"/>
      <c r="LDD2" s="529"/>
      <c r="LDE2" s="529"/>
      <c r="LDF2" s="529"/>
      <c r="LDG2" s="529"/>
      <c r="LDH2" s="529"/>
      <c r="LDI2" s="529"/>
      <c r="LDJ2" s="529"/>
      <c r="LDK2" s="529"/>
      <c r="LDL2" s="529"/>
      <c r="LDM2" s="529"/>
      <c r="LDN2" s="529"/>
      <c r="LDO2" s="529"/>
      <c r="LDP2" s="529"/>
      <c r="LDQ2" s="529"/>
      <c r="LDR2" s="529"/>
      <c r="LDS2" s="529"/>
      <c r="LDT2" s="529"/>
      <c r="LDU2" s="529"/>
      <c r="LDV2" s="529"/>
      <c r="LDW2" s="529"/>
      <c r="LDX2" s="529"/>
      <c r="LDY2" s="529"/>
      <c r="LDZ2" s="529"/>
      <c r="LEA2" s="529"/>
      <c r="LEB2" s="529"/>
      <c r="LEC2" s="529"/>
      <c r="LED2" s="529"/>
      <c r="LEE2" s="529"/>
      <c r="LEF2" s="529"/>
      <c r="LEG2" s="529"/>
      <c r="LEH2" s="529"/>
      <c r="LEI2" s="529"/>
      <c r="LEJ2" s="529"/>
      <c r="LEK2" s="529"/>
      <c r="LEL2" s="529"/>
      <c r="LEM2" s="529"/>
      <c r="LEN2" s="529"/>
      <c r="LEO2" s="529"/>
      <c r="LEP2" s="529"/>
      <c r="LEQ2" s="529"/>
      <c r="LER2" s="529"/>
      <c r="LES2" s="529"/>
      <c r="LET2" s="529"/>
      <c r="LEU2" s="529"/>
      <c r="LEV2" s="529"/>
      <c r="LEW2" s="529"/>
      <c r="LEX2" s="529"/>
      <c r="LEY2" s="529"/>
      <c r="LEZ2" s="529"/>
      <c r="LFA2" s="529"/>
      <c r="LFB2" s="529"/>
      <c r="LFC2" s="529"/>
      <c r="LFD2" s="529"/>
      <c r="LFE2" s="529"/>
      <c r="LFF2" s="529"/>
      <c r="LFG2" s="529"/>
      <c r="LFH2" s="529"/>
      <c r="LFI2" s="529"/>
      <c r="LFJ2" s="529"/>
      <c r="LFK2" s="529"/>
      <c r="LFL2" s="529"/>
      <c r="LFM2" s="529"/>
      <c r="LFN2" s="529"/>
      <c r="LFO2" s="529"/>
      <c r="LFP2" s="529"/>
      <c r="LFQ2" s="529"/>
      <c r="LFR2" s="529"/>
      <c r="LFS2" s="529"/>
      <c r="LFT2" s="529"/>
      <c r="LFU2" s="529"/>
      <c r="LFV2" s="529"/>
      <c r="LFW2" s="529"/>
      <c r="LFX2" s="529"/>
      <c r="LFY2" s="529"/>
      <c r="LFZ2" s="529"/>
      <c r="LGA2" s="529"/>
      <c r="LGB2" s="529"/>
      <c r="LGC2" s="529"/>
      <c r="LGD2" s="529"/>
      <c r="LGE2" s="529"/>
      <c r="LGF2" s="529"/>
      <c r="LGG2" s="529"/>
      <c r="LGH2" s="529"/>
      <c r="LGI2" s="529"/>
      <c r="LGJ2" s="529"/>
      <c r="LGK2" s="529"/>
      <c r="LGL2" s="529"/>
      <c r="LGM2" s="529"/>
      <c r="LGN2" s="529"/>
      <c r="LGO2" s="529"/>
      <c r="LGP2" s="529"/>
      <c r="LGQ2" s="529"/>
      <c r="LGR2" s="529"/>
      <c r="LGS2" s="529"/>
      <c r="LGT2" s="529"/>
      <c r="LGU2" s="529"/>
      <c r="LGV2" s="529"/>
      <c r="LGW2" s="529"/>
      <c r="LGX2" s="529"/>
      <c r="LGY2" s="529"/>
      <c r="LGZ2" s="529"/>
      <c r="LHA2" s="529"/>
      <c r="LHB2" s="529"/>
      <c r="LHC2" s="529"/>
      <c r="LHD2" s="529"/>
      <c r="LHE2" s="529"/>
      <c r="LHF2" s="529"/>
      <c r="LHG2" s="529"/>
      <c r="LHH2" s="529"/>
      <c r="LHI2" s="529"/>
      <c r="LHJ2" s="529"/>
      <c r="LHK2" s="529"/>
      <c r="LHL2" s="529"/>
      <c r="LHM2" s="529"/>
      <c r="LHN2" s="529"/>
      <c r="LHO2" s="529"/>
      <c r="LHP2" s="529"/>
      <c r="LHQ2" s="529"/>
      <c r="LHR2" s="529"/>
      <c r="LHS2" s="529"/>
      <c r="LHT2" s="529"/>
      <c r="LHU2" s="529"/>
      <c r="LHV2" s="529"/>
      <c r="LHW2" s="529"/>
      <c r="LHX2" s="529"/>
      <c r="LHY2" s="529"/>
      <c r="LHZ2" s="529"/>
      <c r="LIA2" s="529"/>
      <c r="LIB2" s="529"/>
      <c r="LIC2" s="529"/>
      <c r="LID2" s="529"/>
      <c r="LIE2" s="529"/>
      <c r="LIF2" s="529"/>
      <c r="LIG2" s="529"/>
      <c r="LIH2" s="529"/>
      <c r="LII2" s="529"/>
      <c r="LIJ2" s="529"/>
      <c r="LIK2" s="529"/>
      <c r="LIL2" s="529"/>
      <c r="LIM2" s="529"/>
      <c r="LIN2" s="529"/>
      <c r="LIO2" s="529"/>
      <c r="LIP2" s="529"/>
      <c r="LIQ2" s="529"/>
      <c r="LIR2" s="529"/>
      <c r="LIS2" s="529"/>
      <c r="LIT2" s="529"/>
      <c r="LIU2" s="529"/>
      <c r="LIV2" s="529"/>
      <c r="LIW2" s="529"/>
      <c r="LIX2" s="529"/>
      <c r="LIY2" s="529"/>
      <c r="LIZ2" s="529"/>
      <c r="LJA2" s="529"/>
      <c r="LJB2" s="529"/>
      <c r="LJC2" s="529"/>
      <c r="LJD2" s="529"/>
      <c r="LJE2" s="529"/>
      <c r="LJF2" s="529"/>
      <c r="LJG2" s="529"/>
      <c r="LJH2" s="529"/>
      <c r="LJI2" s="529"/>
      <c r="LJJ2" s="529"/>
      <c r="LJK2" s="529"/>
      <c r="LJL2" s="529"/>
      <c r="LJM2" s="529"/>
      <c r="LJN2" s="529"/>
      <c r="LJO2" s="529"/>
      <c r="LJP2" s="529"/>
      <c r="LJQ2" s="529"/>
      <c r="LJR2" s="529"/>
      <c r="LJS2" s="529"/>
      <c r="LJT2" s="529"/>
      <c r="LJU2" s="529"/>
      <c r="LJV2" s="529"/>
      <c r="LJW2" s="529"/>
      <c r="LJX2" s="529"/>
      <c r="LJY2" s="529"/>
      <c r="LJZ2" s="529"/>
      <c r="LKA2" s="529"/>
      <c r="LKB2" s="529"/>
      <c r="LKC2" s="529"/>
      <c r="LKD2" s="529"/>
      <c r="LKE2" s="529"/>
      <c r="LKF2" s="529"/>
      <c r="LKG2" s="529"/>
      <c r="LKH2" s="529"/>
      <c r="LKI2" s="529"/>
      <c r="LKJ2" s="529"/>
      <c r="LKK2" s="529"/>
      <c r="LKL2" s="529"/>
      <c r="LKM2" s="529"/>
      <c r="LKN2" s="529"/>
      <c r="LKO2" s="529"/>
      <c r="LKP2" s="529"/>
      <c r="LKQ2" s="529"/>
      <c r="LKR2" s="529"/>
      <c r="LKS2" s="529"/>
      <c r="LKT2" s="529"/>
      <c r="LKU2" s="529"/>
      <c r="LKV2" s="529"/>
      <c r="LKW2" s="529"/>
      <c r="LKX2" s="529"/>
      <c r="LKY2" s="529"/>
      <c r="LKZ2" s="529"/>
      <c r="LLA2" s="529"/>
      <c r="LLB2" s="529"/>
      <c r="LLC2" s="529"/>
      <c r="LLD2" s="529"/>
      <c r="LLE2" s="529"/>
      <c r="LLF2" s="529"/>
      <c r="LLG2" s="529"/>
      <c r="LLH2" s="529"/>
      <c r="LLI2" s="529"/>
      <c r="LLJ2" s="529"/>
      <c r="LLK2" s="529"/>
      <c r="LLL2" s="529"/>
      <c r="LLM2" s="529"/>
      <c r="LLN2" s="529"/>
      <c r="LLO2" s="529"/>
      <c r="LLP2" s="529"/>
      <c r="LLQ2" s="529"/>
      <c r="LLR2" s="529"/>
      <c r="LLS2" s="529"/>
      <c r="LLT2" s="529"/>
      <c r="LLU2" s="529"/>
      <c r="LLV2" s="529"/>
      <c r="LLW2" s="529"/>
      <c r="LLX2" s="529"/>
      <c r="LLY2" s="529"/>
      <c r="LLZ2" s="529"/>
      <c r="LMA2" s="529"/>
      <c r="LMB2" s="529"/>
      <c r="LMC2" s="529"/>
      <c r="LMD2" s="529"/>
      <c r="LME2" s="529"/>
      <c r="LMF2" s="529"/>
      <c r="LMG2" s="529"/>
      <c r="LMH2" s="529"/>
      <c r="LMI2" s="529"/>
      <c r="LMJ2" s="529"/>
      <c r="LMK2" s="529"/>
      <c r="LML2" s="529"/>
      <c r="LMM2" s="529"/>
      <c r="LMN2" s="529"/>
      <c r="LMO2" s="529"/>
      <c r="LMP2" s="529"/>
      <c r="LMQ2" s="529"/>
      <c r="LMR2" s="529"/>
      <c r="LMS2" s="529"/>
      <c r="LMT2" s="529"/>
      <c r="LMU2" s="529"/>
      <c r="LMV2" s="529"/>
      <c r="LMW2" s="529"/>
      <c r="LMX2" s="529"/>
      <c r="LMY2" s="529"/>
      <c r="LMZ2" s="529"/>
      <c r="LNA2" s="529"/>
      <c r="LNB2" s="529"/>
      <c r="LNC2" s="529"/>
      <c r="LND2" s="529"/>
      <c r="LNE2" s="529"/>
      <c r="LNF2" s="529"/>
      <c r="LNG2" s="529"/>
      <c r="LNH2" s="529"/>
      <c r="LNI2" s="529"/>
      <c r="LNJ2" s="529"/>
      <c r="LNK2" s="529"/>
      <c r="LNL2" s="529"/>
      <c r="LNM2" s="529"/>
      <c r="LNN2" s="529"/>
      <c r="LNO2" s="529"/>
      <c r="LNP2" s="529"/>
      <c r="LNQ2" s="529"/>
      <c r="LNR2" s="529"/>
      <c r="LNS2" s="529"/>
      <c r="LNT2" s="529"/>
      <c r="LNU2" s="529"/>
      <c r="LNV2" s="529"/>
      <c r="LNW2" s="529"/>
      <c r="LNX2" s="529"/>
      <c r="LNY2" s="529"/>
      <c r="LNZ2" s="529"/>
      <c r="LOA2" s="529"/>
      <c r="LOB2" s="529"/>
      <c r="LOC2" s="529"/>
      <c r="LOD2" s="529"/>
      <c r="LOE2" s="529"/>
      <c r="LOF2" s="529"/>
      <c r="LOG2" s="529"/>
      <c r="LOH2" s="529"/>
      <c r="LOI2" s="529"/>
      <c r="LOJ2" s="529"/>
      <c r="LOK2" s="529"/>
      <c r="LOL2" s="529"/>
      <c r="LOM2" s="529"/>
      <c r="LON2" s="529"/>
      <c r="LOO2" s="529"/>
      <c r="LOP2" s="529"/>
      <c r="LOQ2" s="529"/>
      <c r="LOR2" s="529"/>
      <c r="LOS2" s="529"/>
      <c r="LOT2" s="529"/>
      <c r="LOU2" s="529"/>
      <c r="LOV2" s="529"/>
      <c r="LOW2" s="529"/>
      <c r="LOX2" s="529"/>
      <c r="LOY2" s="529"/>
      <c r="LOZ2" s="529"/>
      <c r="LPA2" s="529"/>
      <c r="LPB2" s="529"/>
      <c r="LPC2" s="529"/>
      <c r="LPD2" s="529"/>
      <c r="LPE2" s="529"/>
      <c r="LPF2" s="529"/>
      <c r="LPG2" s="529"/>
      <c r="LPH2" s="529"/>
      <c r="LPI2" s="529"/>
      <c r="LPJ2" s="529"/>
      <c r="LPK2" s="529"/>
      <c r="LPL2" s="529"/>
      <c r="LPM2" s="529"/>
      <c r="LPN2" s="529"/>
      <c r="LPO2" s="529"/>
      <c r="LPP2" s="529"/>
      <c r="LPQ2" s="529"/>
      <c r="LPR2" s="529"/>
      <c r="LPS2" s="529"/>
      <c r="LPT2" s="529"/>
      <c r="LPU2" s="529"/>
      <c r="LPV2" s="529"/>
      <c r="LPW2" s="529"/>
      <c r="LPX2" s="529"/>
      <c r="LPY2" s="529"/>
      <c r="LPZ2" s="529"/>
      <c r="LQA2" s="529"/>
      <c r="LQB2" s="529"/>
      <c r="LQC2" s="529"/>
      <c r="LQD2" s="529"/>
      <c r="LQE2" s="529"/>
      <c r="LQF2" s="529"/>
      <c r="LQG2" s="529"/>
      <c r="LQH2" s="529"/>
      <c r="LQI2" s="529"/>
      <c r="LQJ2" s="529"/>
      <c r="LQK2" s="529"/>
      <c r="LQL2" s="529"/>
      <c r="LQM2" s="529"/>
      <c r="LQN2" s="529"/>
      <c r="LQO2" s="529"/>
      <c r="LQP2" s="529"/>
      <c r="LQQ2" s="529"/>
      <c r="LQR2" s="529"/>
      <c r="LQS2" s="529"/>
      <c r="LQT2" s="529"/>
      <c r="LQU2" s="529"/>
      <c r="LQV2" s="529"/>
      <c r="LQW2" s="529"/>
      <c r="LQX2" s="529"/>
      <c r="LQY2" s="529"/>
      <c r="LQZ2" s="529"/>
      <c r="LRA2" s="529"/>
      <c r="LRB2" s="529"/>
      <c r="LRC2" s="529"/>
      <c r="LRD2" s="529"/>
      <c r="LRE2" s="529"/>
      <c r="LRF2" s="529"/>
      <c r="LRG2" s="529"/>
      <c r="LRH2" s="529"/>
      <c r="LRI2" s="529"/>
      <c r="LRJ2" s="529"/>
      <c r="LRK2" s="529"/>
      <c r="LRL2" s="529"/>
      <c r="LRM2" s="529"/>
      <c r="LRN2" s="529"/>
      <c r="LRO2" s="529"/>
      <c r="LRP2" s="529"/>
      <c r="LRQ2" s="529"/>
      <c r="LRR2" s="529"/>
      <c r="LRS2" s="529"/>
      <c r="LRT2" s="529"/>
      <c r="LRU2" s="529"/>
      <c r="LRV2" s="529"/>
      <c r="LRW2" s="529"/>
      <c r="LRX2" s="529"/>
      <c r="LRY2" s="529"/>
      <c r="LRZ2" s="529"/>
      <c r="LSA2" s="529"/>
      <c r="LSB2" s="529"/>
      <c r="LSC2" s="529"/>
      <c r="LSD2" s="529"/>
      <c r="LSE2" s="529"/>
      <c r="LSF2" s="529"/>
      <c r="LSG2" s="529"/>
      <c r="LSH2" s="529"/>
      <c r="LSI2" s="529"/>
      <c r="LSJ2" s="529"/>
      <c r="LSK2" s="529"/>
      <c r="LSL2" s="529"/>
      <c r="LSM2" s="529"/>
      <c r="LSN2" s="529"/>
      <c r="LSO2" s="529"/>
      <c r="LSP2" s="529"/>
      <c r="LSQ2" s="529"/>
      <c r="LSR2" s="529"/>
      <c r="LSS2" s="529"/>
      <c r="LST2" s="529"/>
      <c r="LSU2" s="529"/>
      <c r="LSV2" s="529"/>
      <c r="LSW2" s="529"/>
      <c r="LSX2" s="529"/>
      <c r="LSY2" s="529"/>
      <c r="LSZ2" s="529"/>
      <c r="LTA2" s="529"/>
      <c r="LTB2" s="529"/>
      <c r="LTC2" s="529"/>
      <c r="LTD2" s="529"/>
      <c r="LTE2" s="529"/>
      <c r="LTF2" s="529"/>
      <c r="LTG2" s="529"/>
      <c r="LTH2" s="529"/>
      <c r="LTI2" s="529"/>
      <c r="LTJ2" s="529"/>
      <c r="LTK2" s="529"/>
      <c r="LTL2" s="529"/>
      <c r="LTM2" s="529"/>
      <c r="LTN2" s="529"/>
      <c r="LTO2" s="529"/>
      <c r="LTP2" s="529"/>
      <c r="LTQ2" s="529"/>
      <c r="LTR2" s="529"/>
      <c r="LTS2" s="529"/>
      <c r="LTT2" s="529"/>
      <c r="LTU2" s="529"/>
      <c r="LTV2" s="529"/>
      <c r="LTW2" s="529"/>
      <c r="LTX2" s="529"/>
      <c r="LTY2" s="529"/>
      <c r="LTZ2" s="529"/>
      <c r="LUA2" s="529"/>
      <c r="LUB2" s="529"/>
      <c r="LUC2" s="529"/>
      <c r="LUD2" s="529"/>
      <c r="LUE2" s="529"/>
      <c r="LUF2" s="529"/>
      <c r="LUG2" s="529"/>
      <c r="LUH2" s="529"/>
      <c r="LUI2" s="529"/>
      <c r="LUJ2" s="529"/>
      <c r="LUK2" s="529"/>
      <c r="LUL2" s="529"/>
      <c r="LUM2" s="529"/>
      <c r="LUN2" s="529"/>
      <c r="LUO2" s="529"/>
      <c r="LUP2" s="529"/>
      <c r="LUQ2" s="529"/>
      <c r="LUR2" s="529"/>
      <c r="LUS2" s="529"/>
      <c r="LUT2" s="529"/>
      <c r="LUU2" s="529"/>
      <c r="LUV2" s="529"/>
      <c r="LUW2" s="529"/>
      <c r="LUX2" s="529"/>
      <c r="LUY2" s="529"/>
      <c r="LUZ2" s="529"/>
      <c r="LVA2" s="529"/>
      <c r="LVB2" s="529"/>
      <c r="LVC2" s="529"/>
      <c r="LVD2" s="529"/>
      <c r="LVE2" s="529"/>
      <c r="LVF2" s="529"/>
      <c r="LVG2" s="529"/>
      <c r="LVH2" s="529"/>
      <c r="LVI2" s="529"/>
      <c r="LVJ2" s="529"/>
      <c r="LVK2" s="529"/>
      <c r="LVL2" s="529"/>
      <c r="LVM2" s="529"/>
      <c r="LVN2" s="529"/>
      <c r="LVO2" s="529"/>
      <c r="LVP2" s="529"/>
      <c r="LVQ2" s="529"/>
      <c r="LVR2" s="529"/>
      <c r="LVS2" s="529"/>
      <c r="LVT2" s="529"/>
      <c r="LVU2" s="529"/>
      <c r="LVV2" s="529"/>
      <c r="LVW2" s="529"/>
      <c r="LVX2" s="529"/>
      <c r="LVY2" s="529"/>
      <c r="LVZ2" s="529"/>
      <c r="LWA2" s="529"/>
      <c r="LWB2" s="529"/>
      <c r="LWC2" s="529"/>
      <c r="LWD2" s="529"/>
      <c r="LWE2" s="529"/>
      <c r="LWF2" s="529"/>
      <c r="LWG2" s="529"/>
      <c r="LWH2" s="529"/>
      <c r="LWI2" s="529"/>
      <c r="LWJ2" s="529"/>
      <c r="LWK2" s="529"/>
      <c r="LWL2" s="529"/>
      <c r="LWM2" s="529"/>
      <c r="LWN2" s="529"/>
      <c r="LWO2" s="529"/>
      <c r="LWP2" s="529"/>
      <c r="LWQ2" s="529"/>
      <c r="LWR2" s="529"/>
      <c r="LWS2" s="529"/>
      <c r="LWT2" s="529"/>
      <c r="LWU2" s="529"/>
      <c r="LWV2" s="529"/>
      <c r="LWW2" s="529"/>
      <c r="LWX2" s="529"/>
      <c r="LWY2" s="529"/>
      <c r="LWZ2" s="529"/>
      <c r="LXA2" s="529"/>
      <c r="LXB2" s="529"/>
      <c r="LXC2" s="529"/>
      <c r="LXD2" s="529"/>
      <c r="LXE2" s="529"/>
      <c r="LXF2" s="529"/>
      <c r="LXG2" s="529"/>
      <c r="LXH2" s="529"/>
      <c r="LXI2" s="529"/>
      <c r="LXJ2" s="529"/>
      <c r="LXK2" s="529"/>
      <c r="LXL2" s="529"/>
      <c r="LXM2" s="529"/>
      <c r="LXN2" s="529"/>
      <c r="LXO2" s="529"/>
      <c r="LXP2" s="529"/>
      <c r="LXQ2" s="529"/>
      <c r="LXR2" s="529"/>
      <c r="LXS2" s="529"/>
      <c r="LXT2" s="529"/>
      <c r="LXU2" s="529"/>
      <c r="LXV2" s="529"/>
      <c r="LXW2" s="529"/>
      <c r="LXX2" s="529"/>
      <c r="LXY2" s="529"/>
      <c r="LXZ2" s="529"/>
      <c r="LYA2" s="529"/>
      <c r="LYB2" s="529"/>
      <c r="LYC2" s="529"/>
      <c r="LYD2" s="529"/>
      <c r="LYE2" s="529"/>
      <c r="LYF2" s="529"/>
      <c r="LYG2" s="529"/>
      <c r="LYH2" s="529"/>
      <c r="LYI2" s="529"/>
      <c r="LYJ2" s="529"/>
      <c r="LYK2" s="529"/>
      <c r="LYL2" s="529"/>
      <c r="LYM2" s="529"/>
      <c r="LYN2" s="529"/>
      <c r="LYO2" s="529"/>
      <c r="LYP2" s="529"/>
      <c r="LYQ2" s="529"/>
      <c r="LYR2" s="529"/>
      <c r="LYS2" s="529"/>
      <c r="LYT2" s="529"/>
      <c r="LYU2" s="529"/>
      <c r="LYV2" s="529"/>
      <c r="LYW2" s="529"/>
      <c r="LYX2" s="529"/>
      <c r="LYY2" s="529"/>
      <c r="LYZ2" s="529"/>
      <c r="LZA2" s="529"/>
      <c r="LZB2" s="529"/>
      <c r="LZC2" s="529"/>
      <c r="LZD2" s="529"/>
      <c r="LZE2" s="529"/>
      <c r="LZF2" s="529"/>
      <c r="LZG2" s="529"/>
      <c r="LZH2" s="529"/>
      <c r="LZI2" s="529"/>
      <c r="LZJ2" s="529"/>
      <c r="LZK2" s="529"/>
      <c r="LZL2" s="529"/>
      <c r="LZM2" s="529"/>
      <c r="LZN2" s="529"/>
      <c r="LZO2" s="529"/>
      <c r="LZP2" s="529"/>
      <c r="LZQ2" s="529"/>
      <c r="LZR2" s="529"/>
      <c r="LZS2" s="529"/>
      <c r="LZT2" s="529"/>
      <c r="LZU2" s="529"/>
      <c r="LZV2" s="529"/>
      <c r="LZW2" s="529"/>
      <c r="LZX2" s="529"/>
      <c r="LZY2" s="529"/>
      <c r="LZZ2" s="529"/>
      <c r="MAA2" s="529"/>
      <c r="MAB2" s="529"/>
      <c r="MAC2" s="529"/>
      <c r="MAD2" s="529"/>
      <c r="MAE2" s="529"/>
      <c r="MAF2" s="529"/>
      <c r="MAG2" s="529"/>
      <c r="MAH2" s="529"/>
      <c r="MAI2" s="529"/>
      <c r="MAJ2" s="529"/>
      <c r="MAK2" s="529"/>
      <c r="MAL2" s="529"/>
      <c r="MAM2" s="529"/>
      <c r="MAN2" s="529"/>
      <c r="MAO2" s="529"/>
      <c r="MAP2" s="529"/>
      <c r="MAQ2" s="529"/>
      <c r="MAR2" s="529"/>
      <c r="MAS2" s="529"/>
      <c r="MAT2" s="529"/>
      <c r="MAU2" s="529"/>
      <c r="MAV2" s="529"/>
      <c r="MAW2" s="529"/>
      <c r="MAX2" s="529"/>
      <c r="MAY2" s="529"/>
      <c r="MAZ2" s="529"/>
      <c r="MBA2" s="529"/>
      <c r="MBB2" s="529"/>
      <c r="MBC2" s="529"/>
      <c r="MBD2" s="529"/>
      <c r="MBE2" s="529"/>
      <c r="MBF2" s="529"/>
      <c r="MBG2" s="529"/>
      <c r="MBH2" s="529"/>
      <c r="MBI2" s="529"/>
      <c r="MBJ2" s="529"/>
      <c r="MBK2" s="529"/>
      <c r="MBL2" s="529"/>
      <c r="MBM2" s="529"/>
      <c r="MBN2" s="529"/>
      <c r="MBO2" s="529"/>
      <c r="MBP2" s="529"/>
      <c r="MBQ2" s="529"/>
      <c r="MBR2" s="529"/>
      <c r="MBS2" s="529"/>
      <c r="MBT2" s="529"/>
      <c r="MBU2" s="529"/>
      <c r="MBV2" s="529"/>
      <c r="MBW2" s="529"/>
      <c r="MBX2" s="529"/>
      <c r="MBY2" s="529"/>
      <c r="MBZ2" s="529"/>
      <c r="MCA2" s="529"/>
      <c r="MCB2" s="529"/>
      <c r="MCC2" s="529"/>
      <c r="MCD2" s="529"/>
      <c r="MCE2" s="529"/>
      <c r="MCF2" s="529"/>
      <c r="MCG2" s="529"/>
      <c r="MCH2" s="529"/>
      <c r="MCI2" s="529"/>
      <c r="MCJ2" s="529"/>
      <c r="MCK2" s="529"/>
      <c r="MCL2" s="529"/>
      <c r="MCM2" s="529"/>
      <c r="MCN2" s="529"/>
      <c r="MCO2" s="529"/>
      <c r="MCP2" s="529"/>
      <c r="MCQ2" s="529"/>
      <c r="MCR2" s="529"/>
      <c r="MCS2" s="529"/>
      <c r="MCT2" s="529"/>
      <c r="MCU2" s="529"/>
      <c r="MCV2" s="529"/>
      <c r="MCW2" s="529"/>
      <c r="MCX2" s="529"/>
      <c r="MCY2" s="529"/>
      <c r="MCZ2" s="529"/>
      <c r="MDA2" s="529"/>
      <c r="MDB2" s="529"/>
      <c r="MDC2" s="529"/>
      <c r="MDD2" s="529"/>
      <c r="MDE2" s="529"/>
      <c r="MDF2" s="529"/>
      <c r="MDG2" s="529"/>
      <c r="MDH2" s="529"/>
      <c r="MDI2" s="529"/>
      <c r="MDJ2" s="529"/>
      <c r="MDK2" s="529"/>
      <c r="MDL2" s="529"/>
      <c r="MDM2" s="529"/>
      <c r="MDN2" s="529"/>
      <c r="MDO2" s="529"/>
      <c r="MDP2" s="529"/>
      <c r="MDQ2" s="529"/>
      <c r="MDR2" s="529"/>
      <c r="MDS2" s="529"/>
      <c r="MDT2" s="529"/>
      <c r="MDU2" s="529"/>
      <c r="MDV2" s="529"/>
      <c r="MDW2" s="529"/>
      <c r="MDX2" s="529"/>
      <c r="MDY2" s="529"/>
      <c r="MDZ2" s="529"/>
      <c r="MEA2" s="529"/>
      <c r="MEB2" s="529"/>
      <c r="MEC2" s="529"/>
      <c r="MED2" s="529"/>
      <c r="MEE2" s="529"/>
      <c r="MEF2" s="529"/>
      <c r="MEG2" s="529"/>
      <c r="MEH2" s="529"/>
      <c r="MEI2" s="529"/>
      <c r="MEJ2" s="529"/>
      <c r="MEK2" s="529"/>
      <c r="MEL2" s="529"/>
      <c r="MEM2" s="529"/>
      <c r="MEN2" s="529"/>
      <c r="MEO2" s="529"/>
      <c r="MEP2" s="529"/>
      <c r="MEQ2" s="529"/>
      <c r="MER2" s="529"/>
      <c r="MES2" s="529"/>
      <c r="MET2" s="529"/>
      <c r="MEU2" s="529"/>
      <c r="MEV2" s="529"/>
      <c r="MEW2" s="529"/>
      <c r="MEX2" s="529"/>
      <c r="MEY2" s="529"/>
      <c r="MEZ2" s="529"/>
      <c r="MFA2" s="529"/>
      <c r="MFB2" s="529"/>
      <c r="MFC2" s="529"/>
      <c r="MFD2" s="529"/>
      <c r="MFE2" s="529"/>
      <c r="MFF2" s="529"/>
      <c r="MFG2" s="529"/>
      <c r="MFH2" s="529"/>
      <c r="MFI2" s="529"/>
      <c r="MFJ2" s="529"/>
      <c r="MFK2" s="529"/>
      <c r="MFL2" s="529"/>
      <c r="MFM2" s="529"/>
      <c r="MFN2" s="529"/>
      <c r="MFO2" s="529"/>
      <c r="MFP2" s="529"/>
      <c r="MFQ2" s="529"/>
      <c r="MFR2" s="529"/>
      <c r="MFS2" s="529"/>
      <c r="MFT2" s="529"/>
      <c r="MFU2" s="529"/>
      <c r="MFV2" s="529"/>
      <c r="MFW2" s="529"/>
      <c r="MFX2" s="529"/>
      <c r="MFY2" s="529"/>
      <c r="MFZ2" s="529"/>
      <c r="MGA2" s="529"/>
      <c r="MGB2" s="529"/>
      <c r="MGC2" s="529"/>
      <c r="MGD2" s="529"/>
      <c r="MGE2" s="529"/>
      <c r="MGF2" s="529"/>
      <c r="MGG2" s="529"/>
      <c r="MGH2" s="529"/>
      <c r="MGI2" s="529"/>
      <c r="MGJ2" s="529"/>
      <c r="MGK2" s="529"/>
      <c r="MGL2" s="529"/>
      <c r="MGM2" s="529"/>
      <c r="MGN2" s="529"/>
      <c r="MGO2" s="529"/>
      <c r="MGP2" s="529"/>
      <c r="MGQ2" s="529"/>
      <c r="MGR2" s="529"/>
      <c r="MGS2" s="529"/>
      <c r="MGT2" s="529"/>
      <c r="MGU2" s="529"/>
      <c r="MGV2" s="529"/>
      <c r="MGW2" s="529"/>
      <c r="MGX2" s="529"/>
      <c r="MGY2" s="529"/>
      <c r="MGZ2" s="529"/>
      <c r="MHA2" s="529"/>
      <c r="MHB2" s="529"/>
      <c r="MHC2" s="529"/>
      <c r="MHD2" s="529"/>
      <c r="MHE2" s="529"/>
      <c r="MHF2" s="529"/>
      <c r="MHG2" s="529"/>
      <c r="MHH2" s="529"/>
      <c r="MHI2" s="529"/>
      <c r="MHJ2" s="529"/>
      <c r="MHK2" s="529"/>
      <c r="MHL2" s="529"/>
      <c r="MHM2" s="529"/>
      <c r="MHN2" s="529"/>
      <c r="MHO2" s="529"/>
      <c r="MHP2" s="529"/>
      <c r="MHQ2" s="529"/>
      <c r="MHR2" s="529"/>
      <c r="MHS2" s="529"/>
      <c r="MHT2" s="529"/>
      <c r="MHU2" s="529"/>
      <c r="MHV2" s="529"/>
      <c r="MHW2" s="529"/>
      <c r="MHX2" s="529"/>
      <c r="MHY2" s="529"/>
      <c r="MHZ2" s="529"/>
      <c r="MIA2" s="529"/>
      <c r="MIB2" s="529"/>
      <c r="MIC2" s="529"/>
      <c r="MID2" s="529"/>
      <c r="MIE2" s="529"/>
      <c r="MIF2" s="529"/>
      <c r="MIG2" s="529"/>
      <c r="MIH2" s="529"/>
      <c r="MII2" s="529"/>
      <c r="MIJ2" s="529"/>
      <c r="MIK2" s="529"/>
      <c r="MIL2" s="529"/>
      <c r="MIM2" s="529"/>
      <c r="MIN2" s="529"/>
      <c r="MIO2" s="529"/>
      <c r="MIP2" s="529"/>
      <c r="MIQ2" s="529"/>
      <c r="MIR2" s="529"/>
      <c r="MIS2" s="529"/>
      <c r="MIT2" s="529"/>
      <c r="MIU2" s="529"/>
      <c r="MIV2" s="529"/>
      <c r="MIW2" s="529"/>
      <c r="MIX2" s="529"/>
      <c r="MIY2" s="529"/>
      <c r="MIZ2" s="529"/>
      <c r="MJA2" s="529"/>
      <c r="MJB2" s="529"/>
      <c r="MJC2" s="529"/>
      <c r="MJD2" s="529"/>
      <c r="MJE2" s="529"/>
      <c r="MJF2" s="529"/>
      <c r="MJG2" s="529"/>
      <c r="MJH2" s="529"/>
      <c r="MJI2" s="529"/>
      <c r="MJJ2" s="529"/>
      <c r="MJK2" s="529"/>
      <c r="MJL2" s="529"/>
      <c r="MJM2" s="529"/>
      <c r="MJN2" s="529"/>
      <c r="MJO2" s="529"/>
      <c r="MJP2" s="529"/>
      <c r="MJQ2" s="529"/>
      <c r="MJR2" s="529"/>
      <c r="MJS2" s="529"/>
      <c r="MJT2" s="529"/>
      <c r="MJU2" s="529"/>
      <c r="MJV2" s="529"/>
      <c r="MJW2" s="529"/>
      <c r="MJX2" s="529"/>
      <c r="MJY2" s="529"/>
      <c r="MJZ2" s="529"/>
      <c r="MKA2" s="529"/>
      <c r="MKB2" s="529"/>
      <c r="MKC2" s="529"/>
      <c r="MKD2" s="529"/>
      <c r="MKE2" s="529"/>
      <c r="MKF2" s="529"/>
      <c r="MKG2" s="529"/>
      <c r="MKH2" s="529"/>
      <c r="MKI2" s="529"/>
      <c r="MKJ2" s="529"/>
      <c r="MKK2" s="529"/>
      <c r="MKL2" s="529"/>
      <c r="MKM2" s="529"/>
      <c r="MKN2" s="529"/>
      <c r="MKO2" s="529"/>
      <c r="MKP2" s="529"/>
      <c r="MKQ2" s="529"/>
      <c r="MKR2" s="529"/>
      <c r="MKS2" s="529"/>
      <c r="MKT2" s="529"/>
      <c r="MKU2" s="529"/>
      <c r="MKV2" s="529"/>
      <c r="MKW2" s="529"/>
      <c r="MKX2" s="529"/>
      <c r="MKY2" s="529"/>
      <c r="MKZ2" s="529"/>
      <c r="MLA2" s="529"/>
      <c r="MLB2" s="529"/>
      <c r="MLC2" s="529"/>
      <c r="MLD2" s="529"/>
      <c r="MLE2" s="529"/>
      <c r="MLF2" s="529"/>
      <c r="MLG2" s="529"/>
      <c r="MLH2" s="529"/>
      <c r="MLI2" s="529"/>
      <c r="MLJ2" s="529"/>
      <c r="MLK2" s="529"/>
      <c r="MLL2" s="529"/>
      <c r="MLM2" s="529"/>
      <c r="MLN2" s="529"/>
      <c r="MLO2" s="529"/>
      <c r="MLP2" s="529"/>
      <c r="MLQ2" s="529"/>
      <c r="MLR2" s="529"/>
      <c r="MLS2" s="529"/>
      <c r="MLT2" s="529"/>
      <c r="MLU2" s="529"/>
      <c r="MLV2" s="529"/>
      <c r="MLW2" s="529"/>
      <c r="MLX2" s="529"/>
      <c r="MLY2" s="529"/>
      <c r="MLZ2" s="529"/>
      <c r="MMA2" s="529"/>
      <c r="MMB2" s="529"/>
      <c r="MMC2" s="529"/>
      <c r="MMD2" s="529"/>
      <c r="MME2" s="529"/>
      <c r="MMF2" s="529"/>
      <c r="MMG2" s="529"/>
      <c r="MMH2" s="529"/>
      <c r="MMI2" s="529"/>
      <c r="MMJ2" s="529"/>
      <c r="MMK2" s="529"/>
      <c r="MML2" s="529"/>
      <c r="MMM2" s="529"/>
      <c r="MMN2" s="529"/>
      <c r="MMO2" s="529"/>
      <c r="MMP2" s="529"/>
      <c r="MMQ2" s="529"/>
      <c r="MMR2" s="529"/>
      <c r="MMS2" s="529"/>
      <c r="MMT2" s="529"/>
      <c r="MMU2" s="529"/>
      <c r="MMV2" s="529"/>
      <c r="MMW2" s="529"/>
      <c r="MMX2" s="529"/>
      <c r="MMY2" s="529"/>
      <c r="MMZ2" s="529"/>
      <c r="MNA2" s="529"/>
      <c r="MNB2" s="529"/>
      <c r="MNC2" s="529"/>
      <c r="MND2" s="529"/>
      <c r="MNE2" s="529"/>
      <c r="MNF2" s="529"/>
      <c r="MNG2" s="529"/>
      <c r="MNH2" s="529"/>
      <c r="MNI2" s="529"/>
      <c r="MNJ2" s="529"/>
      <c r="MNK2" s="529"/>
      <c r="MNL2" s="529"/>
      <c r="MNM2" s="529"/>
      <c r="MNN2" s="529"/>
      <c r="MNO2" s="529"/>
      <c r="MNP2" s="529"/>
      <c r="MNQ2" s="529"/>
      <c r="MNR2" s="529"/>
      <c r="MNS2" s="529"/>
      <c r="MNT2" s="529"/>
      <c r="MNU2" s="529"/>
      <c r="MNV2" s="529"/>
      <c r="MNW2" s="529"/>
      <c r="MNX2" s="529"/>
      <c r="MNY2" s="529"/>
      <c r="MNZ2" s="529"/>
      <c r="MOA2" s="529"/>
      <c r="MOB2" s="529"/>
      <c r="MOC2" s="529"/>
      <c r="MOD2" s="529"/>
      <c r="MOE2" s="529"/>
      <c r="MOF2" s="529"/>
      <c r="MOG2" s="529"/>
      <c r="MOH2" s="529"/>
      <c r="MOI2" s="529"/>
      <c r="MOJ2" s="529"/>
      <c r="MOK2" s="529"/>
      <c r="MOL2" s="529"/>
      <c r="MOM2" s="529"/>
      <c r="MON2" s="529"/>
      <c r="MOO2" s="529"/>
      <c r="MOP2" s="529"/>
      <c r="MOQ2" s="529"/>
      <c r="MOR2" s="529"/>
      <c r="MOS2" s="529"/>
      <c r="MOT2" s="529"/>
      <c r="MOU2" s="529"/>
      <c r="MOV2" s="529"/>
      <c r="MOW2" s="529"/>
      <c r="MOX2" s="529"/>
      <c r="MOY2" s="529"/>
      <c r="MOZ2" s="529"/>
      <c r="MPA2" s="529"/>
      <c r="MPB2" s="529"/>
      <c r="MPC2" s="529"/>
      <c r="MPD2" s="529"/>
      <c r="MPE2" s="529"/>
      <c r="MPF2" s="529"/>
      <c r="MPG2" s="529"/>
      <c r="MPH2" s="529"/>
      <c r="MPI2" s="529"/>
      <c r="MPJ2" s="529"/>
      <c r="MPK2" s="529"/>
      <c r="MPL2" s="529"/>
      <c r="MPM2" s="529"/>
      <c r="MPN2" s="529"/>
      <c r="MPO2" s="529"/>
      <c r="MPP2" s="529"/>
      <c r="MPQ2" s="529"/>
      <c r="MPR2" s="529"/>
      <c r="MPS2" s="529"/>
      <c r="MPT2" s="529"/>
      <c r="MPU2" s="529"/>
      <c r="MPV2" s="529"/>
      <c r="MPW2" s="529"/>
      <c r="MPX2" s="529"/>
      <c r="MPY2" s="529"/>
      <c r="MPZ2" s="529"/>
      <c r="MQA2" s="529"/>
      <c r="MQB2" s="529"/>
      <c r="MQC2" s="529"/>
      <c r="MQD2" s="529"/>
      <c r="MQE2" s="529"/>
      <c r="MQF2" s="529"/>
      <c r="MQG2" s="529"/>
      <c r="MQH2" s="529"/>
      <c r="MQI2" s="529"/>
      <c r="MQJ2" s="529"/>
      <c r="MQK2" s="529"/>
      <c r="MQL2" s="529"/>
      <c r="MQM2" s="529"/>
      <c r="MQN2" s="529"/>
      <c r="MQO2" s="529"/>
      <c r="MQP2" s="529"/>
      <c r="MQQ2" s="529"/>
      <c r="MQR2" s="529"/>
      <c r="MQS2" s="529"/>
      <c r="MQT2" s="529"/>
      <c r="MQU2" s="529"/>
      <c r="MQV2" s="529"/>
      <c r="MQW2" s="529"/>
      <c r="MQX2" s="529"/>
      <c r="MQY2" s="529"/>
      <c r="MQZ2" s="529"/>
      <c r="MRA2" s="529"/>
      <c r="MRB2" s="529"/>
      <c r="MRC2" s="529"/>
      <c r="MRD2" s="529"/>
      <c r="MRE2" s="529"/>
      <c r="MRF2" s="529"/>
      <c r="MRG2" s="529"/>
      <c r="MRH2" s="529"/>
      <c r="MRI2" s="529"/>
      <c r="MRJ2" s="529"/>
      <c r="MRK2" s="529"/>
      <c r="MRL2" s="529"/>
      <c r="MRM2" s="529"/>
      <c r="MRN2" s="529"/>
      <c r="MRO2" s="529"/>
      <c r="MRP2" s="529"/>
      <c r="MRQ2" s="529"/>
      <c r="MRR2" s="529"/>
      <c r="MRS2" s="529"/>
      <c r="MRT2" s="529"/>
      <c r="MRU2" s="529"/>
      <c r="MRV2" s="529"/>
      <c r="MRW2" s="529"/>
      <c r="MRX2" s="529"/>
      <c r="MRY2" s="529"/>
      <c r="MRZ2" s="529"/>
      <c r="MSA2" s="529"/>
      <c r="MSB2" s="529"/>
      <c r="MSC2" s="529"/>
      <c r="MSD2" s="529"/>
      <c r="MSE2" s="529"/>
      <c r="MSF2" s="529"/>
      <c r="MSG2" s="529"/>
      <c r="MSH2" s="529"/>
      <c r="MSI2" s="529"/>
      <c r="MSJ2" s="529"/>
      <c r="MSK2" s="529"/>
      <c r="MSL2" s="529"/>
      <c r="MSM2" s="529"/>
      <c r="MSN2" s="529"/>
      <c r="MSO2" s="529"/>
      <c r="MSP2" s="529"/>
      <c r="MSQ2" s="529"/>
      <c r="MSR2" s="529"/>
      <c r="MSS2" s="529"/>
      <c r="MST2" s="529"/>
      <c r="MSU2" s="529"/>
      <c r="MSV2" s="529"/>
      <c r="MSW2" s="529"/>
      <c r="MSX2" s="529"/>
      <c r="MSY2" s="529"/>
      <c r="MSZ2" s="529"/>
      <c r="MTA2" s="529"/>
      <c r="MTB2" s="529"/>
      <c r="MTC2" s="529"/>
      <c r="MTD2" s="529"/>
      <c r="MTE2" s="529"/>
      <c r="MTF2" s="529"/>
      <c r="MTG2" s="529"/>
      <c r="MTH2" s="529"/>
      <c r="MTI2" s="529"/>
      <c r="MTJ2" s="529"/>
      <c r="MTK2" s="529"/>
      <c r="MTL2" s="529"/>
      <c r="MTM2" s="529"/>
      <c r="MTN2" s="529"/>
      <c r="MTO2" s="529"/>
      <c r="MTP2" s="529"/>
      <c r="MTQ2" s="529"/>
      <c r="MTR2" s="529"/>
      <c r="MTS2" s="529"/>
      <c r="MTT2" s="529"/>
      <c r="MTU2" s="529"/>
      <c r="MTV2" s="529"/>
      <c r="MTW2" s="529"/>
      <c r="MTX2" s="529"/>
      <c r="MTY2" s="529"/>
      <c r="MTZ2" s="529"/>
      <c r="MUA2" s="529"/>
      <c r="MUB2" s="529"/>
      <c r="MUC2" s="529"/>
      <c r="MUD2" s="529"/>
      <c r="MUE2" s="529"/>
      <c r="MUF2" s="529"/>
      <c r="MUG2" s="529"/>
      <c r="MUH2" s="529"/>
      <c r="MUI2" s="529"/>
      <c r="MUJ2" s="529"/>
      <c r="MUK2" s="529"/>
      <c r="MUL2" s="529"/>
      <c r="MUM2" s="529"/>
      <c r="MUN2" s="529"/>
      <c r="MUO2" s="529"/>
      <c r="MUP2" s="529"/>
      <c r="MUQ2" s="529"/>
      <c r="MUR2" s="529"/>
      <c r="MUS2" s="529"/>
      <c r="MUT2" s="529"/>
      <c r="MUU2" s="529"/>
      <c r="MUV2" s="529"/>
      <c r="MUW2" s="529"/>
      <c r="MUX2" s="529"/>
      <c r="MUY2" s="529"/>
      <c r="MUZ2" s="529"/>
      <c r="MVA2" s="529"/>
      <c r="MVB2" s="529"/>
      <c r="MVC2" s="529"/>
      <c r="MVD2" s="529"/>
      <c r="MVE2" s="529"/>
      <c r="MVF2" s="529"/>
      <c r="MVG2" s="529"/>
      <c r="MVH2" s="529"/>
      <c r="MVI2" s="529"/>
      <c r="MVJ2" s="529"/>
      <c r="MVK2" s="529"/>
      <c r="MVL2" s="529"/>
      <c r="MVM2" s="529"/>
      <c r="MVN2" s="529"/>
      <c r="MVO2" s="529"/>
      <c r="MVP2" s="529"/>
      <c r="MVQ2" s="529"/>
      <c r="MVR2" s="529"/>
      <c r="MVS2" s="529"/>
      <c r="MVT2" s="529"/>
      <c r="MVU2" s="529"/>
      <c r="MVV2" s="529"/>
      <c r="MVW2" s="529"/>
      <c r="MVX2" s="529"/>
      <c r="MVY2" s="529"/>
      <c r="MVZ2" s="529"/>
      <c r="MWA2" s="529"/>
      <c r="MWB2" s="529"/>
      <c r="MWC2" s="529"/>
      <c r="MWD2" s="529"/>
      <c r="MWE2" s="529"/>
      <c r="MWF2" s="529"/>
      <c r="MWG2" s="529"/>
      <c r="MWH2" s="529"/>
      <c r="MWI2" s="529"/>
      <c r="MWJ2" s="529"/>
      <c r="MWK2" s="529"/>
      <c r="MWL2" s="529"/>
      <c r="MWM2" s="529"/>
      <c r="MWN2" s="529"/>
      <c r="MWO2" s="529"/>
      <c r="MWP2" s="529"/>
      <c r="MWQ2" s="529"/>
      <c r="MWR2" s="529"/>
      <c r="MWS2" s="529"/>
      <c r="MWT2" s="529"/>
      <c r="MWU2" s="529"/>
      <c r="MWV2" s="529"/>
      <c r="MWW2" s="529"/>
      <c r="MWX2" s="529"/>
      <c r="MWY2" s="529"/>
      <c r="MWZ2" s="529"/>
      <c r="MXA2" s="529"/>
      <c r="MXB2" s="529"/>
      <c r="MXC2" s="529"/>
      <c r="MXD2" s="529"/>
      <c r="MXE2" s="529"/>
      <c r="MXF2" s="529"/>
      <c r="MXG2" s="529"/>
      <c r="MXH2" s="529"/>
      <c r="MXI2" s="529"/>
      <c r="MXJ2" s="529"/>
      <c r="MXK2" s="529"/>
      <c r="MXL2" s="529"/>
      <c r="MXM2" s="529"/>
      <c r="MXN2" s="529"/>
      <c r="MXO2" s="529"/>
      <c r="MXP2" s="529"/>
      <c r="MXQ2" s="529"/>
      <c r="MXR2" s="529"/>
      <c r="MXS2" s="529"/>
      <c r="MXT2" s="529"/>
      <c r="MXU2" s="529"/>
      <c r="MXV2" s="529"/>
      <c r="MXW2" s="529"/>
      <c r="MXX2" s="529"/>
      <c r="MXY2" s="529"/>
      <c r="MXZ2" s="529"/>
      <c r="MYA2" s="529"/>
      <c r="MYB2" s="529"/>
      <c r="MYC2" s="529"/>
      <c r="MYD2" s="529"/>
      <c r="MYE2" s="529"/>
      <c r="MYF2" s="529"/>
      <c r="MYG2" s="529"/>
      <c r="MYH2" s="529"/>
      <c r="MYI2" s="529"/>
      <c r="MYJ2" s="529"/>
      <c r="MYK2" s="529"/>
      <c r="MYL2" s="529"/>
      <c r="MYM2" s="529"/>
      <c r="MYN2" s="529"/>
      <c r="MYO2" s="529"/>
      <c r="MYP2" s="529"/>
      <c r="MYQ2" s="529"/>
      <c r="MYR2" s="529"/>
      <c r="MYS2" s="529"/>
      <c r="MYT2" s="529"/>
      <c r="MYU2" s="529"/>
      <c r="MYV2" s="529"/>
      <c r="MYW2" s="529"/>
      <c r="MYX2" s="529"/>
      <c r="MYY2" s="529"/>
      <c r="MYZ2" s="529"/>
      <c r="MZA2" s="529"/>
      <c r="MZB2" s="529"/>
      <c r="MZC2" s="529"/>
      <c r="MZD2" s="529"/>
      <c r="MZE2" s="529"/>
      <c r="MZF2" s="529"/>
      <c r="MZG2" s="529"/>
      <c r="MZH2" s="529"/>
      <c r="MZI2" s="529"/>
      <c r="MZJ2" s="529"/>
      <c r="MZK2" s="529"/>
      <c r="MZL2" s="529"/>
      <c r="MZM2" s="529"/>
      <c r="MZN2" s="529"/>
      <c r="MZO2" s="529"/>
      <c r="MZP2" s="529"/>
      <c r="MZQ2" s="529"/>
      <c r="MZR2" s="529"/>
      <c r="MZS2" s="529"/>
      <c r="MZT2" s="529"/>
      <c r="MZU2" s="529"/>
      <c r="MZV2" s="529"/>
      <c r="MZW2" s="529"/>
      <c r="MZX2" s="529"/>
      <c r="MZY2" s="529"/>
      <c r="MZZ2" s="529"/>
      <c r="NAA2" s="529"/>
      <c r="NAB2" s="529"/>
      <c r="NAC2" s="529"/>
      <c r="NAD2" s="529"/>
      <c r="NAE2" s="529"/>
      <c r="NAF2" s="529"/>
      <c r="NAG2" s="529"/>
      <c r="NAH2" s="529"/>
      <c r="NAI2" s="529"/>
      <c r="NAJ2" s="529"/>
      <c r="NAK2" s="529"/>
      <c r="NAL2" s="529"/>
      <c r="NAM2" s="529"/>
      <c r="NAN2" s="529"/>
      <c r="NAO2" s="529"/>
      <c r="NAP2" s="529"/>
      <c r="NAQ2" s="529"/>
      <c r="NAR2" s="529"/>
      <c r="NAS2" s="529"/>
      <c r="NAT2" s="529"/>
      <c r="NAU2" s="529"/>
      <c r="NAV2" s="529"/>
      <c r="NAW2" s="529"/>
      <c r="NAX2" s="529"/>
      <c r="NAY2" s="529"/>
      <c r="NAZ2" s="529"/>
      <c r="NBA2" s="529"/>
      <c r="NBB2" s="529"/>
      <c r="NBC2" s="529"/>
      <c r="NBD2" s="529"/>
      <c r="NBE2" s="529"/>
      <c r="NBF2" s="529"/>
      <c r="NBG2" s="529"/>
      <c r="NBH2" s="529"/>
      <c r="NBI2" s="529"/>
      <c r="NBJ2" s="529"/>
      <c r="NBK2" s="529"/>
      <c r="NBL2" s="529"/>
      <c r="NBM2" s="529"/>
      <c r="NBN2" s="529"/>
      <c r="NBO2" s="529"/>
      <c r="NBP2" s="529"/>
      <c r="NBQ2" s="529"/>
      <c r="NBR2" s="529"/>
      <c r="NBS2" s="529"/>
      <c r="NBT2" s="529"/>
      <c r="NBU2" s="529"/>
      <c r="NBV2" s="529"/>
      <c r="NBW2" s="529"/>
      <c r="NBX2" s="529"/>
      <c r="NBY2" s="529"/>
      <c r="NBZ2" s="529"/>
      <c r="NCA2" s="529"/>
      <c r="NCB2" s="529"/>
      <c r="NCC2" s="529"/>
      <c r="NCD2" s="529"/>
      <c r="NCE2" s="529"/>
      <c r="NCF2" s="529"/>
      <c r="NCG2" s="529"/>
      <c r="NCH2" s="529"/>
      <c r="NCI2" s="529"/>
      <c r="NCJ2" s="529"/>
      <c r="NCK2" s="529"/>
      <c r="NCL2" s="529"/>
      <c r="NCM2" s="529"/>
      <c r="NCN2" s="529"/>
      <c r="NCO2" s="529"/>
      <c r="NCP2" s="529"/>
      <c r="NCQ2" s="529"/>
      <c r="NCR2" s="529"/>
      <c r="NCS2" s="529"/>
      <c r="NCT2" s="529"/>
      <c r="NCU2" s="529"/>
      <c r="NCV2" s="529"/>
      <c r="NCW2" s="529"/>
      <c r="NCX2" s="529"/>
      <c r="NCY2" s="529"/>
      <c r="NCZ2" s="529"/>
      <c r="NDA2" s="529"/>
      <c r="NDB2" s="529"/>
      <c r="NDC2" s="529"/>
      <c r="NDD2" s="529"/>
      <c r="NDE2" s="529"/>
      <c r="NDF2" s="529"/>
      <c r="NDG2" s="529"/>
      <c r="NDH2" s="529"/>
      <c r="NDI2" s="529"/>
      <c r="NDJ2" s="529"/>
      <c r="NDK2" s="529"/>
      <c r="NDL2" s="529"/>
      <c r="NDM2" s="529"/>
      <c r="NDN2" s="529"/>
      <c r="NDO2" s="529"/>
      <c r="NDP2" s="529"/>
      <c r="NDQ2" s="529"/>
      <c r="NDR2" s="529"/>
      <c r="NDS2" s="529"/>
      <c r="NDT2" s="529"/>
      <c r="NDU2" s="529"/>
      <c r="NDV2" s="529"/>
      <c r="NDW2" s="529"/>
      <c r="NDX2" s="529"/>
      <c r="NDY2" s="529"/>
      <c r="NDZ2" s="529"/>
      <c r="NEA2" s="529"/>
      <c r="NEB2" s="529"/>
      <c r="NEC2" s="529"/>
      <c r="NED2" s="529"/>
      <c r="NEE2" s="529"/>
      <c r="NEF2" s="529"/>
      <c r="NEG2" s="529"/>
      <c r="NEH2" s="529"/>
      <c r="NEI2" s="529"/>
      <c r="NEJ2" s="529"/>
      <c r="NEK2" s="529"/>
      <c r="NEL2" s="529"/>
      <c r="NEM2" s="529"/>
      <c r="NEN2" s="529"/>
      <c r="NEO2" s="529"/>
      <c r="NEP2" s="529"/>
      <c r="NEQ2" s="529"/>
      <c r="NER2" s="529"/>
      <c r="NES2" s="529"/>
      <c r="NET2" s="529"/>
      <c r="NEU2" s="529"/>
      <c r="NEV2" s="529"/>
      <c r="NEW2" s="529"/>
      <c r="NEX2" s="529"/>
      <c r="NEY2" s="529"/>
      <c r="NEZ2" s="529"/>
      <c r="NFA2" s="529"/>
      <c r="NFB2" s="529"/>
      <c r="NFC2" s="529"/>
      <c r="NFD2" s="529"/>
      <c r="NFE2" s="529"/>
      <c r="NFF2" s="529"/>
      <c r="NFG2" s="529"/>
      <c r="NFH2" s="529"/>
      <c r="NFI2" s="529"/>
      <c r="NFJ2" s="529"/>
      <c r="NFK2" s="529"/>
      <c r="NFL2" s="529"/>
      <c r="NFM2" s="529"/>
      <c r="NFN2" s="529"/>
      <c r="NFO2" s="529"/>
      <c r="NFP2" s="529"/>
      <c r="NFQ2" s="529"/>
      <c r="NFR2" s="529"/>
      <c r="NFS2" s="529"/>
      <c r="NFT2" s="529"/>
      <c r="NFU2" s="529"/>
      <c r="NFV2" s="529"/>
      <c r="NFW2" s="529"/>
      <c r="NFX2" s="529"/>
      <c r="NFY2" s="529"/>
      <c r="NFZ2" s="529"/>
      <c r="NGA2" s="529"/>
      <c r="NGB2" s="529"/>
      <c r="NGC2" s="529"/>
      <c r="NGD2" s="529"/>
      <c r="NGE2" s="529"/>
      <c r="NGF2" s="529"/>
      <c r="NGG2" s="529"/>
      <c r="NGH2" s="529"/>
      <c r="NGI2" s="529"/>
      <c r="NGJ2" s="529"/>
      <c r="NGK2" s="529"/>
      <c r="NGL2" s="529"/>
      <c r="NGM2" s="529"/>
      <c r="NGN2" s="529"/>
      <c r="NGO2" s="529"/>
      <c r="NGP2" s="529"/>
      <c r="NGQ2" s="529"/>
      <c r="NGR2" s="529"/>
      <c r="NGS2" s="529"/>
      <c r="NGT2" s="529"/>
      <c r="NGU2" s="529"/>
      <c r="NGV2" s="529"/>
      <c r="NGW2" s="529"/>
      <c r="NGX2" s="529"/>
      <c r="NGY2" s="529"/>
      <c r="NGZ2" s="529"/>
      <c r="NHA2" s="529"/>
      <c r="NHB2" s="529"/>
      <c r="NHC2" s="529"/>
      <c r="NHD2" s="529"/>
      <c r="NHE2" s="529"/>
      <c r="NHF2" s="529"/>
      <c r="NHG2" s="529"/>
      <c r="NHH2" s="529"/>
      <c r="NHI2" s="529"/>
      <c r="NHJ2" s="529"/>
      <c r="NHK2" s="529"/>
      <c r="NHL2" s="529"/>
      <c r="NHM2" s="529"/>
      <c r="NHN2" s="529"/>
      <c r="NHO2" s="529"/>
      <c r="NHP2" s="529"/>
      <c r="NHQ2" s="529"/>
      <c r="NHR2" s="529"/>
      <c r="NHS2" s="529"/>
      <c r="NHT2" s="529"/>
      <c r="NHU2" s="529"/>
      <c r="NHV2" s="529"/>
      <c r="NHW2" s="529"/>
      <c r="NHX2" s="529"/>
      <c r="NHY2" s="529"/>
      <c r="NHZ2" s="529"/>
      <c r="NIA2" s="529"/>
      <c r="NIB2" s="529"/>
      <c r="NIC2" s="529"/>
      <c r="NID2" s="529"/>
      <c r="NIE2" s="529"/>
      <c r="NIF2" s="529"/>
      <c r="NIG2" s="529"/>
      <c r="NIH2" s="529"/>
      <c r="NII2" s="529"/>
      <c r="NIJ2" s="529"/>
      <c r="NIK2" s="529"/>
      <c r="NIL2" s="529"/>
      <c r="NIM2" s="529"/>
      <c r="NIN2" s="529"/>
      <c r="NIO2" s="529"/>
      <c r="NIP2" s="529"/>
      <c r="NIQ2" s="529"/>
      <c r="NIR2" s="529"/>
      <c r="NIS2" s="529"/>
      <c r="NIT2" s="529"/>
      <c r="NIU2" s="529"/>
      <c r="NIV2" s="529"/>
      <c r="NIW2" s="529"/>
      <c r="NIX2" s="529"/>
      <c r="NIY2" s="529"/>
      <c r="NIZ2" s="529"/>
      <c r="NJA2" s="529"/>
      <c r="NJB2" s="529"/>
      <c r="NJC2" s="529"/>
      <c r="NJD2" s="529"/>
      <c r="NJE2" s="529"/>
      <c r="NJF2" s="529"/>
      <c r="NJG2" s="529"/>
      <c r="NJH2" s="529"/>
      <c r="NJI2" s="529"/>
      <c r="NJJ2" s="529"/>
      <c r="NJK2" s="529"/>
      <c r="NJL2" s="529"/>
      <c r="NJM2" s="529"/>
      <c r="NJN2" s="529"/>
      <c r="NJO2" s="529"/>
      <c r="NJP2" s="529"/>
      <c r="NJQ2" s="529"/>
      <c r="NJR2" s="529"/>
      <c r="NJS2" s="529"/>
      <c r="NJT2" s="529"/>
      <c r="NJU2" s="529"/>
      <c r="NJV2" s="529"/>
      <c r="NJW2" s="529"/>
      <c r="NJX2" s="529"/>
      <c r="NJY2" s="529"/>
      <c r="NJZ2" s="529"/>
      <c r="NKA2" s="529"/>
      <c r="NKB2" s="529"/>
      <c r="NKC2" s="529"/>
      <c r="NKD2" s="529"/>
      <c r="NKE2" s="529"/>
      <c r="NKF2" s="529"/>
      <c r="NKG2" s="529"/>
      <c r="NKH2" s="529"/>
      <c r="NKI2" s="529"/>
      <c r="NKJ2" s="529"/>
      <c r="NKK2" s="529"/>
      <c r="NKL2" s="529"/>
      <c r="NKM2" s="529"/>
      <c r="NKN2" s="529"/>
      <c r="NKO2" s="529"/>
      <c r="NKP2" s="529"/>
      <c r="NKQ2" s="529"/>
      <c r="NKR2" s="529"/>
      <c r="NKS2" s="529"/>
      <c r="NKT2" s="529"/>
      <c r="NKU2" s="529"/>
      <c r="NKV2" s="529"/>
      <c r="NKW2" s="529"/>
      <c r="NKX2" s="529"/>
      <c r="NKY2" s="529"/>
      <c r="NKZ2" s="529"/>
      <c r="NLA2" s="529"/>
      <c r="NLB2" s="529"/>
      <c r="NLC2" s="529"/>
      <c r="NLD2" s="529"/>
      <c r="NLE2" s="529"/>
      <c r="NLF2" s="529"/>
      <c r="NLG2" s="529"/>
      <c r="NLH2" s="529"/>
      <c r="NLI2" s="529"/>
      <c r="NLJ2" s="529"/>
      <c r="NLK2" s="529"/>
      <c r="NLL2" s="529"/>
      <c r="NLM2" s="529"/>
      <c r="NLN2" s="529"/>
      <c r="NLO2" s="529"/>
      <c r="NLP2" s="529"/>
      <c r="NLQ2" s="529"/>
      <c r="NLR2" s="529"/>
      <c r="NLS2" s="529"/>
      <c r="NLT2" s="529"/>
      <c r="NLU2" s="529"/>
      <c r="NLV2" s="529"/>
      <c r="NLW2" s="529"/>
      <c r="NLX2" s="529"/>
      <c r="NLY2" s="529"/>
      <c r="NLZ2" s="529"/>
      <c r="NMA2" s="529"/>
      <c r="NMB2" s="529"/>
      <c r="NMC2" s="529"/>
      <c r="NMD2" s="529"/>
      <c r="NME2" s="529"/>
      <c r="NMF2" s="529"/>
      <c r="NMG2" s="529"/>
      <c r="NMH2" s="529"/>
      <c r="NMI2" s="529"/>
      <c r="NMJ2" s="529"/>
      <c r="NMK2" s="529"/>
      <c r="NML2" s="529"/>
      <c r="NMM2" s="529"/>
      <c r="NMN2" s="529"/>
      <c r="NMO2" s="529"/>
      <c r="NMP2" s="529"/>
      <c r="NMQ2" s="529"/>
      <c r="NMR2" s="529"/>
      <c r="NMS2" s="529"/>
      <c r="NMT2" s="529"/>
      <c r="NMU2" s="529"/>
      <c r="NMV2" s="529"/>
      <c r="NMW2" s="529"/>
      <c r="NMX2" s="529"/>
      <c r="NMY2" s="529"/>
      <c r="NMZ2" s="529"/>
      <c r="NNA2" s="529"/>
      <c r="NNB2" s="529"/>
      <c r="NNC2" s="529"/>
      <c r="NND2" s="529"/>
      <c r="NNE2" s="529"/>
      <c r="NNF2" s="529"/>
      <c r="NNG2" s="529"/>
      <c r="NNH2" s="529"/>
      <c r="NNI2" s="529"/>
      <c r="NNJ2" s="529"/>
      <c r="NNK2" s="529"/>
      <c r="NNL2" s="529"/>
      <c r="NNM2" s="529"/>
      <c r="NNN2" s="529"/>
      <c r="NNO2" s="529"/>
      <c r="NNP2" s="529"/>
      <c r="NNQ2" s="529"/>
      <c r="NNR2" s="529"/>
      <c r="NNS2" s="529"/>
      <c r="NNT2" s="529"/>
      <c r="NNU2" s="529"/>
      <c r="NNV2" s="529"/>
      <c r="NNW2" s="529"/>
      <c r="NNX2" s="529"/>
      <c r="NNY2" s="529"/>
      <c r="NNZ2" s="529"/>
      <c r="NOA2" s="529"/>
      <c r="NOB2" s="529"/>
      <c r="NOC2" s="529"/>
      <c r="NOD2" s="529"/>
      <c r="NOE2" s="529"/>
      <c r="NOF2" s="529"/>
      <c r="NOG2" s="529"/>
      <c r="NOH2" s="529"/>
      <c r="NOI2" s="529"/>
      <c r="NOJ2" s="529"/>
      <c r="NOK2" s="529"/>
      <c r="NOL2" s="529"/>
      <c r="NOM2" s="529"/>
      <c r="NON2" s="529"/>
      <c r="NOO2" s="529"/>
      <c r="NOP2" s="529"/>
      <c r="NOQ2" s="529"/>
      <c r="NOR2" s="529"/>
      <c r="NOS2" s="529"/>
      <c r="NOT2" s="529"/>
      <c r="NOU2" s="529"/>
      <c r="NOV2" s="529"/>
      <c r="NOW2" s="529"/>
      <c r="NOX2" s="529"/>
      <c r="NOY2" s="529"/>
      <c r="NOZ2" s="529"/>
      <c r="NPA2" s="529"/>
      <c r="NPB2" s="529"/>
      <c r="NPC2" s="529"/>
      <c r="NPD2" s="529"/>
      <c r="NPE2" s="529"/>
      <c r="NPF2" s="529"/>
      <c r="NPG2" s="529"/>
      <c r="NPH2" s="529"/>
      <c r="NPI2" s="529"/>
      <c r="NPJ2" s="529"/>
      <c r="NPK2" s="529"/>
      <c r="NPL2" s="529"/>
      <c r="NPM2" s="529"/>
      <c r="NPN2" s="529"/>
      <c r="NPO2" s="529"/>
      <c r="NPP2" s="529"/>
      <c r="NPQ2" s="529"/>
      <c r="NPR2" s="529"/>
      <c r="NPS2" s="529"/>
      <c r="NPT2" s="529"/>
      <c r="NPU2" s="529"/>
      <c r="NPV2" s="529"/>
      <c r="NPW2" s="529"/>
      <c r="NPX2" s="529"/>
      <c r="NPY2" s="529"/>
      <c r="NPZ2" s="529"/>
      <c r="NQA2" s="529"/>
      <c r="NQB2" s="529"/>
      <c r="NQC2" s="529"/>
      <c r="NQD2" s="529"/>
      <c r="NQE2" s="529"/>
      <c r="NQF2" s="529"/>
      <c r="NQG2" s="529"/>
      <c r="NQH2" s="529"/>
      <c r="NQI2" s="529"/>
      <c r="NQJ2" s="529"/>
      <c r="NQK2" s="529"/>
      <c r="NQL2" s="529"/>
      <c r="NQM2" s="529"/>
      <c r="NQN2" s="529"/>
      <c r="NQO2" s="529"/>
      <c r="NQP2" s="529"/>
      <c r="NQQ2" s="529"/>
      <c r="NQR2" s="529"/>
      <c r="NQS2" s="529"/>
      <c r="NQT2" s="529"/>
      <c r="NQU2" s="529"/>
      <c r="NQV2" s="529"/>
      <c r="NQW2" s="529"/>
      <c r="NQX2" s="529"/>
      <c r="NQY2" s="529"/>
      <c r="NQZ2" s="529"/>
      <c r="NRA2" s="529"/>
      <c r="NRB2" s="529"/>
      <c r="NRC2" s="529"/>
      <c r="NRD2" s="529"/>
      <c r="NRE2" s="529"/>
      <c r="NRF2" s="529"/>
      <c r="NRG2" s="529"/>
      <c r="NRH2" s="529"/>
      <c r="NRI2" s="529"/>
      <c r="NRJ2" s="529"/>
      <c r="NRK2" s="529"/>
      <c r="NRL2" s="529"/>
      <c r="NRM2" s="529"/>
      <c r="NRN2" s="529"/>
      <c r="NRO2" s="529"/>
      <c r="NRP2" s="529"/>
      <c r="NRQ2" s="529"/>
      <c r="NRR2" s="529"/>
      <c r="NRS2" s="529"/>
      <c r="NRT2" s="529"/>
      <c r="NRU2" s="529"/>
      <c r="NRV2" s="529"/>
      <c r="NRW2" s="529"/>
      <c r="NRX2" s="529"/>
      <c r="NRY2" s="529"/>
      <c r="NRZ2" s="529"/>
      <c r="NSA2" s="529"/>
      <c r="NSB2" s="529"/>
      <c r="NSC2" s="529"/>
      <c r="NSD2" s="529"/>
      <c r="NSE2" s="529"/>
      <c r="NSF2" s="529"/>
      <c r="NSG2" s="529"/>
      <c r="NSH2" s="529"/>
      <c r="NSI2" s="529"/>
      <c r="NSJ2" s="529"/>
      <c r="NSK2" s="529"/>
      <c r="NSL2" s="529"/>
      <c r="NSM2" s="529"/>
      <c r="NSN2" s="529"/>
      <c r="NSO2" s="529"/>
      <c r="NSP2" s="529"/>
      <c r="NSQ2" s="529"/>
      <c r="NSR2" s="529"/>
      <c r="NSS2" s="529"/>
      <c r="NST2" s="529"/>
      <c r="NSU2" s="529"/>
      <c r="NSV2" s="529"/>
      <c r="NSW2" s="529"/>
      <c r="NSX2" s="529"/>
      <c r="NSY2" s="529"/>
      <c r="NSZ2" s="529"/>
      <c r="NTA2" s="529"/>
      <c r="NTB2" s="529"/>
      <c r="NTC2" s="529"/>
      <c r="NTD2" s="529"/>
      <c r="NTE2" s="529"/>
      <c r="NTF2" s="529"/>
      <c r="NTG2" s="529"/>
      <c r="NTH2" s="529"/>
      <c r="NTI2" s="529"/>
      <c r="NTJ2" s="529"/>
      <c r="NTK2" s="529"/>
      <c r="NTL2" s="529"/>
      <c r="NTM2" s="529"/>
      <c r="NTN2" s="529"/>
      <c r="NTO2" s="529"/>
      <c r="NTP2" s="529"/>
      <c r="NTQ2" s="529"/>
      <c r="NTR2" s="529"/>
      <c r="NTS2" s="529"/>
      <c r="NTT2" s="529"/>
      <c r="NTU2" s="529"/>
      <c r="NTV2" s="529"/>
      <c r="NTW2" s="529"/>
      <c r="NTX2" s="529"/>
      <c r="NTY2" s="529"/>
      <c r="NTZ2" s="529"/>
      <c r="NUA2" s="529"/>
      <c r="NUB2" s="529"/>
      <c r="NUC2" s="529"/>
      <c r="NUD2" s="529"/>
      <c r="NUE2" s="529"/>
      <c r="NUF2" s="529"/>
      <c r="NUG2" s="529"/>
      <c r="NUH2" s="529"/>
      <c r="NUI2" s="529"/>
      <c r="NUJ2" s="529"/>
      <c r="NUK2" s="529"/>
      <c r="NUL2" s="529"/>
      <c r="NUM2" s="529"/>
      <c r="NUN2" s="529"/>
      <c r="NUO2" s="529"/>
      <c r="NUP2" s="529"/>
      <c r="NUQ2" s="529"/>
      <c r="NUR2" s="529"/>
      <c r="NUS2" s="529"/>
      <c r="NUT2" s="529"/>
      <c r="NUU2" s="529"/>
      <c r="NUV2" s="529"/>
      <c r="NUW2" s="529"/>
      <c r="NUX2" s="529"/>
      <c r="NUY2" s="529"/>
      <c r="NUZ2" s="529"/>
      <c r="NVA2" s="529"/>
      <c r="NVB2" s="529"/>
      <c r="NVC2" s="529"/>
      <c r="NVD2" s="529"/>
      <c r="NVE2" s="529"/>
      <c r="NVF2" s="529"/>
      <c r="NVG2" s="529"/>
      <c r="NVH2" s="529"/>
      <c r="NVI2" s="529"/>
      <c r="NVJ2" s="529"/>
      <c r="NVK2" s="529"/>
      <c r="NVL2" s="529"/>
      <c r="NVM2" s="529"/>
      <c r="NVN2" s="529"/>
      <c r="NVO2" s="529"/>
      <c r="NVP2" s="529"/>
      <c r="NVQ2" s="529"/>
      <c r="NVR2" s="529"/>
      <c r="NVS2" s="529"/>
      <c r="NVT2" s="529"/>
      <c r="NVU2" s="529"/>
      <c r="NVV2" s="529"/>
      <c r="NVW2" s="529"/>
      <c r="NVX2" s="529"/>
      <c r="NVY2" s="529"/>
      <c r="NVZ2" s="529"/>
      <c r="NWA2" s="529"/>
      <c r="NWB2" s="529"/>
      <c r="NWC2" s="529"/>
      <c r="NWD2" s="529"/>
      <c r="NWE2" s="529"/>
      <c r="NWF2" s="529"/>
      <c r="NWG2" s="529"/>
      <c r="NWH2" s="529"/>
      <c r="NWI2" s="529"/>
      <c r="NWJ2" s="529"/>
      <c r="NWK2" s="529"/>
      <c r="NWL2" s="529"/>
      <c r="NWM2" s="529"/>
      <c r="NWN2" s="529"/>
      <c r="NWO2" s="529"/>
      <c r="NWP2" s="529"/>
      <c r="NWQ2" s="529"/>
      <c r="NWR2" s="529"/>
      <c r="NWS2" s="529"/>
      <c r="NWT2" s="529"/>
      <c r="NWU2" s="529"/>
      <c r="NWV2" s="529"/>
      <c r="NWW2" s="529"/>
      <c r="NWX2" s="529"/>
      <c r="NWY2" s="529"/>
      <c r="NWZ2" s="529"/>
      <c r="NXA2" s="529"/>
      <c r="NXB2" s="529"/>
      <c r="NXC2" s="529"/>
      <c r="NXD2" s="529"/>
      <c r="NXE2" s="529"/>
      <c r="NXF2" s="529"/>
      <c r="NXG2" s="529"/>
      <c r="NXH2" s="529"/>
      <c r="NXI2" s="529"/>
      <c r="NXJ2" s="529"/>
      <c r="NXK2" s="529"/>
      <c r="NXL2" s="529"/>
      <c r="NXM2" s="529"/>
      <c r="NXN2" s="529"/>
      <c r="NXO2" s="529"/>
      <c r="NXP2" s="529"/>
      <c r="NXQ2" s="529"/>
      <c r="NXR2" s="529"/>
      <c r="NXS2" s="529"/>
      <c r="NXT2" s="529"/>
      <c r="NXU2" s="529"/>
      <c r="NXV2" s="529"/>
      <c r="NXW2" s="529"/>
      <c r="NXX2" s="529"/>
      <c r="NXY2" s="529"/>
      <c r="NXZ2" s="529"/>
      <c r="NYA2" s="529"/>
      <c r="NYB2" s="529"/>
      <c r="NYC2" s="529"/>
      <c r="NYD2" s="529"/>
      <c r="NYE2" s="529"/>
      <c r="NYF2" s="529"/>
      <c r="NYG2" s="529"/>
      <c r="NYH2" s="529"/>
      <c r="NYI2" s="529"/>
      <c r="NYJ2" s="529"/>
      <c r="NYK2" s="529"/>
      <c r="NYL2" s="529"/>
      <c r="NYM2" s="529"/>
      <c r="NYN2" s="529"/>
      <c r="NYO2" s="529"/>
      <c r="NYP2" s="529"/>
      <c r="NYQ2" s="529"/>
      <c r="NYR2" s="529"/>
      <c r="NYS2" s="529"/>
      <c r="NYT2" s="529"/>
      <c r="NYU2" s="529"/>
      <c r="NYV2" s="529"/>
      <c r="NYW2" s="529"/>
      <c r="NYX2" s="529"/>
      <c r="NYY2" s="529"/>
      <c r="NYZ2" s="529"/>
      <c r="NZA2" s="529"/>
      <c r="NZB2" s="529"/>
      <c r="NZC2" s="529"/>
      <c r="NZD2" s="529"/>
      <c r="NZE2" s="529"/>
      <c r="NZF2" s="529"/>
      <c r="NZG2" s="529"/>
      <c r="NZH2" s="529"/>
      <c r="NZI2" s="529"/>
      <c r="NZJ2" s="529"/>
      <c r="NZK2" s="529"/>
      <c r="NZL2" s="529"/>
      <c r="NZM2" s="529"/>
      <c r="NZN2" s="529"/>
      <c r="NZO2" s="529"/>
      <c r="NZP2" s="529"/>
      <c r="NZQ2" s="529"/>
      <c r="NZR2" s="529"/>
      <c r="NZS2" s="529"/>
      <c r="NZT2" s="529"/>
      <c r="NZU2" s="529"/>
      <c r="NZV2" s="529"/>
      <c r="NZW2" s="529"/>
      <c r="NZX2" s="529"/>
      <c r="NZY2" s="529"/>
      <c r="NZZ2" s="529"/>
      <c r="OAA2" s="529"/>
      <c r="OAB2" s="529"/>
      <c r="OAC2" s="529"/>
      <c r="OAD2" s="529"/>
      <c r="OAE2" s="529"/>
      <c r="OAF2" s="529"/>
      <c r="OAG2" s="529"/>
      <c r="OAH2" s="529"/>
      <c r="OAI2" s="529"/>
      <c r="OAJ2" s="529"/>
      <c r="OAK2" s="529"/>
      <c r="OAL2" s="529"/>
      <c r="OAM2" s="529"/>
      <c r="OAN2" s="529"/>
      <c r="OAO2" s="529"/>
      <c r="OAP2" s="529"/>
      <c r="OAQ2" s="529"/>
      <c r="OAR2" s="529"/>
      <c r="OAS2" s="529"/>
      <c r="OAT2" s="529"/>
      <c r="OAU2" s="529"/>
      <c r="OAV2" s="529"/>
      <c r="OAW2" s="529"/>
      <c r="OAX2" s="529"/>
      <c r="OAY2" s="529"/>
      <c r="OAZ2" s="529"/>
      <c r="OBA2" s="529"/>
      <c r="OBB2" s="529"/>
      <c r="OBC2" s="529"/>
      <c r="OBD2" s="529"/>
      <c r="OBE2" s="529"/>
      <c r="OBF2" s="529"/>
      <c r="OBG2" s="529"/>
      <c r="OBH2" s="529"/>
      <c r="OBI2" s="529"/>
      <c r="OBJ2" s="529"/>
      <c r="OBK2" s="529"/>
      <c r="OBL2" s="529"/>
      <c r="OBM2" s="529"/>
      <c r="OBN2" s="529"/>
      <c r="OBO2" s="529"/>
      <c r="OBP2" s="529"/>
      <c r="OBQ2" s="529"/>
      <c r="OBR2" s="529"/>
      <c r="OBS2" s="529"/>
      <c r="OBT2" s="529"/>
      <c r="OBU2" s="529"/>
      <c r="OBV2" s="529"/>
      <c r="OBW2" s="529"/>
      <c r="OBX2" s="529"/>
      <c r="OBY2" s="529"/>
      <c r="OBZ2" s="529"/>
      <c r="OCA2" s="529"/>
      <c r="OCB2" s="529"/>
      <c r="OCC2" s="529"/>
      <c r="OCD2" s="529"/>
      <c r="OCE2" s="529"/>
      <c r="OCF2" s="529"/>
      <c r="OCG2" s="529"/>
      <c r="OCH2" s="529"/>
      <c r="OCI2" s="529"/>
      <c r="OCJ2" s="529"/>
      <c r="OCK2" s="529"/>
      <c r="OCL2" s="529"/>
      <c r="OCM2" s="529"/>
      <c r="OCN2" s="529"/>
      <c r="OCO2" s="529"/>
      <c r="OCP2" s="529"/>
      <c r="OCQ2" s="529"/>
      <c r="OCR2" s="529"/>
      <c r="OCS2" s="529"/>
      <c r="OCT2" s="529"/>
      <c r="OCU2" s="529"/>
      <c r="OCV2" s="529"/>
      <c r="OCW2" s="529"/>
      <c r="OCX2" s="529"/>
      <c r="OCY2" s="529"/>
      <c r="OCZ2" s="529"/>
      <c r="ODA2" s="529"/>
      <c r="ODB2" s="529"/>
      <c r="ODC2" s="529"/>
      <c r="ODD2" s="529"/>
      <c r="ODE2" s="529"/>
      <c r="ODF2" s="529"/>
      <c r="ODG2" s="529"/>
      <c r="ODH2" s="529"/>
      <c r="ODI2" s="529"/>
      <c r="ODJ2" s="529"/>
      <c r="ODK2" s="529"/>
      <c r="ODL2" s="529"/>
      <c r="ODM2" s="529"/>
      <c r="ODN2" s="529"/>
      <c r="ODO2" s="529"/>
      <c r="ODP2" s="529"/>
      <c r="ODQ2" s="529"/>
      <c r="ODR2" s="529"/>
      <c r="ODS2" s="529"/>
      <c r="ODT2" s="529"/>
      <c r="ODU2" s="529"/>
      <c r="ODV2" s="529"/>
      <c r="ODW2" s="529"/>
      <c r="ODX2" s="529"/>
      <c r="ODY2" s="529"/>
      <c r="ODZ2" s="529"/>
      <c r="OEA2" s="529"/>
      <c r="OEB2" s="529"/>
      <c r="OEC2" s="529"/>
      <c r="OED2" s="529"/>
      <c r="OEE2" s="529"/>
      <c r="OEF2" s="529"/>
      <c r="OEG2" s="529"/>
      <c r="OEH2" s="529"/>
      <c r="OEI2" s="529"/>
      <c r="OEJ2" s="529"/>
      <c r="OEK2" s="529"/>
      <c r="OEL2" s="529"/>
      <c r="OEM2" s="529"/>
      <c r="OEN2" s="529"/>
      <c r="OEO2" s="529"/>
      <c r="OEP2" s="529"/>
      <c r="OEQ2" s="529"/>
      <c r="OER2" s="529"/>
      <c r="OES2" s="529"/>
      <c r="OET2" s="529"/>
      <c r="OEU2" s="529"/>
      <c r="OEV2" s="529"/>
      <c r="OEW2" s="529"/>
      <c r="OEX2" s="529"/>
      <c r="OEY2" s="529"/>
      <c r="OEZ2" s="529"/>
      <c r="OFA2" s="529"/>
      <c r="OFB2" s="529"/>
      <c r="OFC2" s="529"/>
      <c r="OFD2" s="529"/>
      <c r="OFE2" s="529"/>
      <c r="OFF2" s="529"/>
      <c r="OFG2" s="529"/>
      <c r="OFH2" s="529"/>
      <c r="OFI2" s="529"/>
      <c r="OFJ2" s="529"/>
      <c r="OFK2" s="529"/>
      <c r="OFL2" s="529"/>
      <c r="OFM2" s="529"/>
      <c r="OFN2" s="529"/>
      <c r="OFO2" s="529"/>
      <c r="OFP2" s="529"/>
      <c r="OFQ2" s="529"/>
      <c r="OFR2" s="529"/>
      <c r="OFS2" s="529"/>
      <c r="OFT2" s="529"/>
      <c r="OFU2" s="529"/>
      <c r="OFV2" s="529"/>
      <c r="OFW2" s="529"/>
      <c r="OFX2" s="529"/>
      <c r="OFY2" s="529"/>
      <c r="OFZ2" s="529"/>
      <c r="OGA2" s="529"/>
      <c r="OGB2" s="529"/>
      <c r="OGC2" s="529"/>
      <c r="OGD2" s="529"/>
      <c r="OGE2" s="529"/>
      <c r="OGF2" s="529"/>
      <c r="OGG2" s="529"/>
      <c r="OGH2" s="529"/>
      <c r="OGI2" s="529"/>
      <c r="OGJ2" s="529"/>
      <c r="OGK2" s="529"/>
      <c r="OGL2" s="529"/>
      <c r="OGM2" s="529"/>
      <c r="OGN2" s="529"/>
      <c r="OGO2" s="529"/>
      <c r="OGP2" s="529"/>
      <c r="OGQ2" s="529"/>
      <c r="OGR2" s="529"/>
      <c r="OGS2" s="529"/>
      <c r="OGT2" s="529"/>
      <c r="OGU2" s="529"/>
      <c r="OGV2" s="529"/>
      <c r="OGW2" s="529"/>
      <c r="OGX2" s="529"/>
      <c r="OGY2" s="529"/>
      <c r="OGZ2" s="529"/>
      <c r="OHA2" s="529"/>
      <c r="OHB2" s="529"/>
      <c r="OHC2" s="529"/>
      <c r="OHD2" s="529"/>
      <c r="OHE2" s="529"/>
      <c r="OHF2" s="529"/>
      <c r="OHG2" s="529"/>
      <c r="OHH2" s="529"/>
      <c r="OHI2" s="529"/>
      <c r="OHJ2" s="529"/>
      <c r="OHK2" s="529"/>
      <c r="OHL2" s="529"/>
      <c r="OHM2" s="529"/>
      <c r="OHN2" s="529"/>
      <c r="OHO2" s="529"/>
      <c r="OHP2" s="529"/>
      <c r="OHQ2" s="529"/>
      <c r="OHR2" s="529"/>
      <c r="OHS2" s="529"/>
      <c r="OHT2" s="529"/>
      <c r="OHU2" s="529"/>
      <c r="OHV2" s="529"/>
      <c r="OHW2" s="529"/>
      <c r="OHX2" s="529"/>
      <c r="OHY2" s="529"/>
      <c r="OHZ2" s="529"/>
      <c r="OIA2" s="529"/>
      <c r="OIB2" s="529"/>
      <c r="OIC2" s="529"/>
      <c r="OID2" s="529"/>
      <c r="OIE2" s="529"/>
      <c r="OIF2" s="529"/>
      <c r="OIG2" s="529"/>
      <c r="OIH2" s="529"/>
      <c r="OII2" s="529"/>
      <c r="OIJ2" s="529"/>
      <c r="OIK2" s="529"/>
      <c r="OIL2" s="529"/>
      <c r="OIM2" s="529"/>
      <c r="OIN2" s="529"/>
      <c r="OIO2" s="529"/>
      <c r="OIP2" s="529"/>
      <c r="OIQ2" s="529"/>
      <c r="OIR2" s="529"/>
      <c r="OIS2" s="529"/>
      <c r="OIT2" s="529"/>
      <c r="OIU2" s="529"/>
      <c r="OIV2" s="529"/>
      <c r="OIW2" s="529"/>
      <c r="OIX2" s="529"/>
      <c r="OIY2" s="529"/>
      <c r="OIZ2" s="529"/>
      <c r="OJA2" s="529"/>
      <c r="OJB2" s="529"/>
      <c r="OJC2" s="529"/>
      <c r="OJD2" s="529"/>
      <c r="OJE2" s="529"/>
      <c r="OJF2" s="529"/>
      <c r="OJG2" s="529"/>
      <c r="OJH2" s="529"/>
      <c r="OJI2" s="529"/>
      <c r="OJJ2" s="529"/>
      <c r="OJK2" s="529"/>
      <c r="OJL2" s="529"/>
      <c r="OJM2" s="529"/>
      <c r="OJN2" s="529"/>
      <c r="OJO2" s="529"/>
      <c r="OJP2" s="529"/>
      <c r="OJQ2" s="529"/>
      <c r="OJR2" s="529"/>
      <c r="OJS2" s="529"/>
      <c r="OJT2" s="529"/>
      <c r="OJU2" s="529"/>
      <c r="OJV2" s="529"/>
      <c r="OJW2" s="529"/>
      <c r="OJX2" s="529"/>
      <c r="OJY2" s="529"/>
      <c r="OJZ2" s="529"/>
      <c r="OKA2" s="529"/>
      <c r="OKB2" s="529"/>
      <c r="OKC2" s="529"/>
      <c r="OKD2" s="529"/>
      <c r="OKE2" s="529"/>
      <c r="OKF2" s="529"/>
      <c r="OKG2" s="529"/>
      <c r="OKH2" s="529"/>
      <c r="OKI2" s="529"/>
      <c r="OKJ2" s="529"/>
      <c r="OKK2" s="529"/>
      <c r="OKL2" s="529"/>
      <c r="OKM2" s="529"/>
      <c r="OKN2" s="529"/>
      <c r="OKO2" s="529"/>
      <c r="OKP2" s="529"/>
      <c r="OKQ2" s="529"/>
      <c r="OKR2" s="529"/>
      <c r="OKS2" s="529"/>
      <c r="OKT2" s="529"/>
      <c r="OKU2" s="529"/>
      <c r="OKV2" s="529"/>
      <c r="OKW2" s="529"/>
      <c r="OKX2" s="529"/>
      <c r="OKY2" s="529"/>
      <c r="OKZ2" s="529"/>
      <c r="OLA2" s="529"/>
      <c r="OLB2" s="529"/>
      <c r="OLC2" s="529"/>
      <c r="OLD2" s="529"/>
      <c r="OLE2" s="529"/>
      <c r="OLF2" s="529"/>
      <c r="OLG2" s="529"/>
      <c r="OLH2" s="529"/>
      <c r="OLI2" s="529"/>
      <c r="OLJ2" s="529"/>
      <c r="OLK2" s="529"/>
      <c r="OLL2" s="529"/>
      <c r="OLM2" s="529"/>
      <c r="OLN2" s="529"/>
      <c r="OLO2" s="529"/>
      <c r="OLP2" s="529"/>
      <c r="OLQ2" s="529"/>
      <c r="OLR2" s="529"/>
      <c r="OLS2" s="529"/>
      <c r="OLT2" s="529"/>
      <c r="OLU2" s="529"/>
      <c r="OLV2" s="529"/>
      <c r="OLW2" s="529"/>
      <c r="OLX2" s="529"/>
      <c r="OLY2" s="529"/>
      <c r="OLZ2" s="529"/>
      <c r="OMA2" s="529"/>
      <c r="OMB2" s="529"/>
      <c r="OMC2" s="529"/>
      <c r="OMD2" s="529"/>
      <c r="OME2" s="529"/>
      <c r="OMF2" s="529"/>
      <c r="OMG2" s="529"/>
      <c r="OMH2" s="529"/>
      <c r="OMI2" s="529"/>
      <c r="OMJ2" s="529"/>
      <c r="OMK2" s="529"/>
      <c r="OML2" s="529"/>
      <c r="OMM2" s="529"/>
      <c r="OMN2" s="529"/>
      <c r="OMO2" s="529"/>
      <c r="OMP2" s="529"/>
      <c r="OMQ2" s="529"/>
      <c r="OMR2" s="529"/>
      <c r="OMS2" s="529"/>
      <c r="OMT2" s="529"/>
      <c r="OMU2" s="529"/>
      <c r="OMV2" s="529"/>
      <c r="OMW2" s="529"/>
      <c r="OMX2" s="529"/>
      <c r="OMY2" s="529"/>
      <c r="OMZ2" s="529"/>
      <c r="ONA2" s="529"/>
      <c r="ONB2" s="529"/>
      <c r="ONC2" s="529"/>
      <c r="OND2" s="529"/>
      <c r="ONE2" s="529"/>
      <c r="ONF2" s="529"/>
      <c r="ONG2" s="529"/>
      <c r="ONH2" s="529"/>
      <c r="ONI2" s="529"/>
      <c r="ONJ2" s="529"/>
      <c r="ONK2" s="529"/>
      <c r="ONL2" s="529"/>
      <c r="ONM2" s="529"/>
      <c r="ONN2" s="529"/>
      <c r="ONO2" s="529"/>
      <c r="ONP2" s="529"/>
      <c r="ONQ2" s="529"/>
      <c r="ONR2" s="529"/>
      <c r="ONS2" s="529"/>
      <c r="ONT2" s="529"/>
      <c r="ONU2" s="529"/>
      <c r="ONV2" s="529"/>
      <c r="ONW2" s="529"/>
      <c r="ONX2" s="529"/>
      <c r="ONY2" s="529"/>
      <c r="ONZ2" s="529"/>
      <c r="OOA2" s="529"/>
      <c r="OOB2" s="529"/>
      <c r="OOC2" s="529"/>
      <c r="OOD2" s="529"/>
      <c r="OOE2" s="529"/>
      <c r="OOF2" s="529"/>
      <c r="OOG2" s="529"/>
      <c r="OOH2" s="529"/>
      <c r="OOI2" s="529"/>
      <c r="OOJ2" s="529"/>
      <c r="OOK2" s="529"/>
      <c r="OOL2" s="529"/>
      <c r="OOM2" s="529"/>
      <c r="OON2" s="529"/>
      <c r="OOO2" s="529"/>
      <c r="OOP2" s="529"/>
      <c r="OOQ2" s="529"/>
      <c r="OOR2" s="529"/>
      <c r="OOS2" s="529"/>
      <c r="OOT2" s="529"/>
      <c r="OOU2" s="529"/>
      <c r="OOV2" s="529"/>
      <c r="OOW2" s="529"/>
      <c r="OOX2" s="529"/>
      <c r="OOY2" s="529"/>
      <c r="OOZ2" s="529"/>
      <c r="OPA2" s="529"/>
      <c r="OPB2" s="529"/>
      <c r="OPC2" s="529"/>
      <c r="OPD2" s="529"/>
      <c r="OPE2" s="529"/>
      <c r="OPF2" s="529"/>
      <c r="OPG2" s="529"/>
      <c r="OPH2" s="529"/>
      <c r="OPI2" s="529"/>
      <c r="OPJ2" s="529"/>
      <c r="OPK2" s="529"/>
      <c r="OPL2" s="529"/>
      <c r="OPM2" s="529"/>
      <c r="OPN2" s="529"/>
      <c r="OPO2" s="529"/>
      <c r="OPP2" s="529"/>
      <c r="OPQ2" s="529"/>
      <c r="OPR2" s="529"/>
      <c r="OPS2" s="529"/>
      <c r="OPT2" s="529"/>
      <c r="OPU2" s="529"/>
      <c r="OPV2" s="529"/>
      <c r="OPW2" s="529"/>
      <c r="OPX2" s="529"/>
      <c r="OPY2" s="529"/>
      <c r="OPZ2" s="529"/>
      <c r="OQA2" s="529"/>
      <c r="OQB2" s="529"/>
      <c r="OQC2" s="529"/>
      <c r="OQD2" s="529"/>
      <c r="OQE2" s="529"/>
      <c r="OQF2" s="529"/>
      <c r="OQG2" s="529"/>
      <c r="OQH2" s="529"/>
      <c r="OQI2" s="529"/>
      <c r="OQJ2" s="529"/>
      <c r="OQK2" s="529"/>
      <c r="OQL2" s="529"/>
      <c r="OQM2" s="529"/>
      <c r="OQN2" s="529"/>
      <c r="OQO2" s="529"/>
      <c r="OQP2" s="529"/>
      <c r="OQQ2" s="529"/>
      <c r="OQR2" s="529"/>
      <c r="OQS2" s="529"/>
      <c r="OQT2" s="529"/>
      <c r="OQU2" s="529"/>
      <c r="OQV2" s="529"/>
      <c r="OQW2" s="529"/>
      <c r="OQX2" s="529"/>
      <c r="OQY2" s="529"/>
      <c r="OQZ2" s="529"/>
      <c r="ORA2" s="529"/>
      <c r="ORB2" s="529"/>
      <c r="ORC2" s="529"/>
      <c r="ORD2" s="529"/>
      <c r="ORE2" s="529"/>
      <c r="ORF2" s="529"/>
      <c r="ORG2" s="529"/>
      <c r="ORH2" s="529"/>
      <c r="ORI2" s="529"/>
      <c r="ORJ2" s="529"/>
      <c r="ORK2" s="529"/>
      <c r="ORL2" s="529"/>
      <c r="ORM2" s="529"/>
      <c r="ORN2" s="529"/>
      <c r="ORO2" s="529"/>
      <c r="ORP2" s="529"/>
      <c r="ORQ2" s="529"/>
      <c r="ORR2" s="529"/>
      <c r="ORS2" s="529"/>
      <c r="ORT2" s="529"/>
      <c r="ORU2" s="529"/>
      <c r="ORV2" s="529"/>
      <c r="ORW2" s="529"/>
      <c r="ORX2" s="529"/>
      <c r="ORY2" s="529"/>
      <c r="ORZ2" s="529"/>
      <c r="OSA2" s="529"/>
      <c r="OSB2" s="529"/>
      <c r="OSC2" s="529"/>
      <c r="OSD2" s="529"/>
      <c r="OSE2" s="529"/>
      <c r="OSF2" s="529"/>
      <c r="OSG2" s="529"/>
      <c r="OSH2" s="529"/>
      <c r="OSI2" s="529"/>
      <c r="OSJ2" s="529"/>
      <c r="OSK2" s="529"/>
      <c r="OSL2" s="529"/>
      <c r="OSM2" s="529"/>
      <c r="OSN2" s="529"/>
      <c r="OSO2" s="529"/>
      <c r="OSP2" s="529"/>
      <c r="OSQ2" s="529"/>
      <c r="OSR2" s="529"/>
      <c r="OSS2" s="529"/>
      <c r="OST2" s="529"/>
      <c r="OSU2" s="529"/>
      <c r="OSV2" s="529"/>
      <c r="OSW2" s="529"/>
      <c r="OSX2" s="529"/>
      <c r="OSY2" s="529"/>
      <c r="OSZ2" s="529"/>
      <c r="OTA2" s="529"/>
      <c r="OTB2" s="529"/>
      <c r="OTC2" s="529"/>
      <c r="OTD2" s="529"/>
      <c r="OTE2" s="529"/>
      <c r="OTF2" s="529"/>
      <c r="OTG2" s="529"/>
      <c r="OTH2" s="529"/>
      <c r="OTI2" s="529"/>
      <c r="OTJ2" s="529"/>
      <c r="OTK2" s="529"/>
      <c r="OTL2" s="529"/>
      <c r="OTM2" s="529"/>
      <c r="OTN2" s="529"/>
      <c r="OTO2" s="529"/>
      <c r="OTP2" s="529"/>
      <c r="OTQ2" s="529"/>
      <c r="OTR2" s="529"/>
      <c r="OTS2" s="529"/>
      <c r="OTT2" s="529"/>
      <c r="OTU2" s="529"/>
      <c r="OTV2" s="529"/>
      <c r="OTW2" s="529"/>
      <c r="OTX2" s="529"/>
      <c r="OTY2" s="529"/>
      <c r="OTZ2" s="529"/>
      <c r="OUA2" s="529"/>
      <c r="OUB2" s="529"/>
      <c r="OUC2" s="529"/>
      <c r="OUD2" s="529"/>
      <c r="OUE2" s="529"/>
      <c r="OUF2" s="529"/>
      <c r="OUG2" s="529"/>
      <c r="OUH2" s="529"/>
      <c r="OUI2" s="529"/>
      <c r="OUJ2" s="529"/>
      <c r="OUK2" s="529"/>
      <c r="OUL2" s="529"/>
      <c r="OUM2" s="529"/>
      <c r="OUN2" s="529"/>
      <c r="OUO2" s="529"/>
      <c r="OUP2" s="529"/>
      <c r="OUQ2" s="529"/>
      <c r="OUR2" s="529"/>
      <c r="OUS2" s="529"/>
      <c r="OUT2" s="529"/>
      <c r="OUU2" s="529"/>
      <c r="OUV2" s="529"/>
      <c r="OUW2" s="529"/>
      <c r="OUX2" s="529"/>
      <c r="OUY2" s="529"/>
      <c r="OUZ2" s="529"/>
      <c r="OVA2" s="529"/>
      <c r="OVB2" s="529"/>
      <c r="OVC2" s="529"/>
      <c r="OVD2" s="529"/>
      <c r="OVE2" s="529"/>
      <c r="OVF2" s="529"/>
      <c r="OVG2" s="529"/>
      <c r="OVH2" s="529"/>
      <c r="OVI2" s="529"/>
      <c r="OVJ2" s="529"/>
      <c r="OVK2" s="529"/>
      <c r="OVL2" s="529"/>
      <c r="OVM2" s="529"/>
      <c r="OVN2" s="529"/>
      <c r="OVO2" s="529"/>
      <c r="OVP2" s="529"/>
      <c r="OVQ2" s="529"/>
      <c r="OVR2" s="529"/>
      <c r="OVS2" s="529"/>
      <c r="OVT2" s="529"/>
      <c r="OVU2" s="529"/>
      <c r="OVV2" s="529"/>
      <c r="OVW2" s="529"/>
      <c r="OVX2" s="529"/>
      <c r="OVY2" s="529"/>
      <c r="OVZ2" s="529"/>
      <c r="OWA2" s="529"/>
      <c r="OWB2" s="529"/>
      <c r="OWC2" s="529"/>
      <c r="OWD2" s="529"/>
      <c r="OWE2" s="529"/>
      <c r="OWF2" s="529"/>
      <c r="OWG2" s="529"/>
      <c r="OWH2" s="529"/>
      <c r="OWI2" s="529"/>
      <c r="OWJ2" s="529"/>
      <c r="OWK2" s="529"/>
      <c r="OWL2" s="529"/>
      <c r="OWM2" s="529"/>
      <c r="OWN2" s="529"/>
      <c r="OWO2" s="529"/>
      <c r="OWP2" s="529"/>
      <c r="OWQ2" s="529"/>
      <c r="OWR2" s="529"/>
      <c r="OWS2" s="529"/>
      <c r="OWT2" s="529"/>
      <c r="OWU2" s="529"/>
      <c r="OWV2" s="529"/>
      <c r="OWW2" s="529"/>
      <c r="OWX2" s="529"/>
      <c r="OWY2" s="529"/>
      <c r="OWZ2" s="529"/>
      <c r="OXA2" s="529"/>
      <c r="OXB2" s="529"/>
      <c r="OXC2" s="529"/>
      <c r="OXD2" s="529"/>
      <c r="OXE2" s="529"/>
      <c r="OXF2" s="529"/>
      <c r="OXG2" s="529"/>
      <c r="OXH2" s="529"/>
      <c r="OXI2" s="529"/>
      <c r="OXJ2" s="529"/>
      <c r="OXK2" s="529"/>
      <c r="OXL2" s="529"/>
      <c r="OXM2" s="529"/>
      <c r="OXN2" s="529"/>
      <c r="OXO2" s="529"/>
      <c r="OXP2" s="529"/>
      <c r="OXQ2" s="529"/>
      <c r="OXR2" s="529"/>
      <c r="OXS2" s="529"/>
      <c r="OXT2" s="529"/>
      <c r="OXU2" s="529"/>
      <c r="OXV2" s="529"/>
      <c r="OXW2" s="529"/>
      <c r="OXX2" s="529"/>
      <c r="OXY2" s="529"/>
      <c r="OXZ2" s="529"/>
      <c r="OYA2" s="529"/>
      <c r="OYB2" s="529"/>
      <c r="OYC2" s="529"/>
      <c r="OYD2" s="529"/>
      <c r="OYE2" s="529"/>
      <c r="OYF2" s="529"/>
      <c r="OYG2" s="529"/>
      <c r="OYH2" s="529"/>
      <c r="OYI2" s="529"/>
      <c r="OYJ2" s="529"/>
      <c r="OYK2" s="529"/>
      <c r="OYL2" s="529"/>
      <c r="OYM2" s="529"/>
      <c r="OYN2" s="529"/>
      <c r="OYO2" s="529"/>
      <c r="OYP2" s="529"/>
      <c r="OYQ2" s="529"/>
      <c r="OYR2" s="529"/>
      <c r="OYS2" s="529"/>
      <c r="OYT2" s="529"/>
      <c r="OYU2" s="529"/>
      <c r="OYV2" s="529"/>
      <c r="OYW2" s="529"/>
      <c r="OYX2" s="529"/>
      <c r="OYY2" s="529"/>
      <c r="OYZ2" s="529"/>
      <c r="OZA2" s="529"/>
      <c r="OZB2" s="529"/>
      <c r="OZC2" s="529"/>
      <c r="OZD2" s="529"/>
      <c r="OZE2" s="529"/>
      <c r="OZF2" s="529"/>
      <c r="OZG2" s="529"/>
      <c r="OZH2" s="529"/>
      <c r="OZI2" s="529"/>
      <c r="OZJ2" s="529"/>
      <c r="OZK2" s="529"/>
      <c r="OZL2" s="529"/>
      <c r="OZM2" s="529"/>
      <c r="OZN2" s="529"/>
      <c r="OZO2" s="529"/>
      <c r="OZP2" s="529"/>
      <c r="OZQ2" s="529"/>
      <c r="OZR2" s="529"/>
      <c r="OZS2" s="529"/>
      <c r="OZT2" s="529"/>
      <c r="OZU2" s="529"/>
      <c r="OZV2" s="529"/>
      <c r="OZW2" s="529"/>
      <c r="OZX2" s="529"/>
      <c r="OZY2" s="529"/>
      <c r="OZZ2" s="529"/>
      <c r="PAA2" s="529"/>
      <c r="PAB2" s="529"/>
      <c r="PAC2" s="529"/>
      <c r="PAD2" s="529"/>
      <c r="PAE2" s="529"/>
      <c r="PAF2" s="529"/>
      <c r="PAG2" s="529"/>
      <c r="PAH2" s="529"/>
      <c r="PAI2" s="529"/>
      <c r="PAJ2" s="529"/>
      <c r="PAK2" s="529"/>
      <c r="PAL2" s="529"/>
      <c r="PAM2" s="529"/>
      <c r="PAN2" s="529"/>
      <c r="PAO2" s="529"/>
      <c r="PAP2" s="529"/>
      <c r="PAQ2" s="529"/>
      <c r="PAR2" s="529"/>
      <c r="PAS2" s="529"/>
      <c r="PAT2" s="529"/>
      <c r="PAU2" s="529"/>
      <c r="PAV2" s="529"/>
      <c r="PAW2" s="529"/>
      <c r="PAX2" s="529"/>
      <c r="PAY2" s="529"/>
      <c r="PAZ2" s="529"/>
      <c r="PBA2" s="529"/>
      <c r="PBB2" s="529"/>
      <c r="PBC2" s="529"/>
      <c r="PBD2" s="529"/>
      <c r="PBE2" s="529"/>
      <c r="PBF2" s="529"/>
      <c r="PBG2" s="529"/>
      <c r="PBH2" s="529"/>
      <c r="PBI2" s="529"/>
      <c r="PBJ2" s="529"/>
      <c r="PBK2" s="529"/>
      <c r="PBL2" s="529"/>
      <c r="PBM2" s="529"/>
      <c r="PBN2" s="529"/>
      <c r="PBO2" s="529"/>
      <c r="PBP2" s="529"/>
      <c r="PBQ2" s="529"/>
      <c r="PBR2" s="529"/>
      <c r="PBS2" s="529"/>
      <c r="PBT2" s="529"/>
      <c r="PBU2" s="529"/>
      <c r="PBV2" s="529"/>
      <c r="PBW2" s="529"/>
      <c r="PBX2" s="529"/>
      <c r="PBY2" s="529"/>
      <c r="PBZ2" s="529"/>
      <c r="PCA2" s="529"/>
      <c r="PCB2" s="529"/>
      <c r="PCC2" s="529"/>
      <c r="PCD2" s="529"/>
      <c r="PCE2" s="529"/>
      <c r="PCF2" s="529"/>
      <c r="PCG2" s="529"/>
      <c r="PCH2" s="529"/>
      <c r="PCI2" s="529"/>
      <c r="PCJ2" s="529"/>
      <c r="PCK2" s="529"/>
      <c r="PCL2" s="529"/>
      <c r="PCM2" s="529"/>
      <c r="PCN2" s="529"/>
      <c r="PCO2" s="529"/>
      <c r="PCP2" s="529"/>
      <c r="PCQ2" s="529"/>
      <c r="PCR2" s="529"/>
      <c r="PCS2" s="529"/>
      <c r="PCT2" s="529"/>
      <c r="PCU2" s="529"/>
      <c r="PCV2" s="529"/>
      <c r="PCW2" s="529"/>
      <c r="PCX2" s="529"/>
      <c r="PCY2" s="529"/>
      <c r="PCZ2" s="529"/>
      <c r="PDA2" s="529"/>
      <c r="PDB2" s="529"/>
      <c r="PDC2" s="529"/>
      <c r="PDD2" s="529"/>
      <c r="PDE2" s="529"/>
      <c r="PDF2" s="529"/>
      <c r="PDG2" s="529"/>
      <c r="PDH2" s="529"/>
      <c r="PDI2" s="529"/>
      <c r="PDJ2" s="529"/>
      <c r="PDK2" s="529"/>
      <c r="PDL2" s="529"/>
      <c r="PDM2" s="529"/>
      <c r="PDN2" s="529"/>
      <c r="PDO2" s="529"/>
      <c r="PDP2" s="529"/>
      <c r="PDQ2" s="529"/>
      <c r="PDR2" s="529"/>
      <c r="PDS2" s="529"/>
      <c r="PDT2" s="529"/>
      <c r="PDU2" s="529"/>
      <c r="PDV2" s="529"/>
      <c r="PDW2" s="529"/>
      <c r="PDX2" s="529"/>
      <c r="PDY2" s="529"/>
      <c r="PDZ2" s="529"/>
      <c r="PEA2" s="529"/>
      <c r="PEB2" s="529"/>
      <c r="PEC2" s="529"/>
      <c r="PED2" s="529"/>
      <c r="PEE2" s="529"/>
      <c r="PEF2" s="529"/>
      <c r="PEG2" s="529"/>
      <c r="PEH2" s="529"/>
      <c r="PEI2" s="529"/>
      <c r="PEJ2" s="529"/>
      <c r="PEK2" s="529"/>
      <c r="PEL2" s="529"/>
      <c r="PEM2" s="529"/>
      <c r="PEN2" s="529"/>
      <c r="PEO2" s="529"/>
      <c r="PEP2" s="529"/>
      <c r="PEQ2" s="529"/>
      <c r="PER2" s="529"/>
      <c r="PES2" s="529"/>
      <c r="PET2" s="529"/>
      <c r="PEU2" s="529"/>
      <c r="PEV2" s="529"/>
      <c r="PEW2" s="529"/>
      <c r="PEX2" s="529"/>
      <c r="PEY2" s="529"/>
      <c r="PEZ2" s="529"/>
      <c r="PFA2" s="529"/>
      <c r="PFB2" s="529"/>
      <c r="PFC2" s="529"/>
      <c r="PFD2" s="529"/>
      <c r="PFE2" s="529"/>
      <c r="PFF2" s="529"/>
      <c r="PFG2" s="529"/>
      <c r="PFH2" s="529"/>
      <c r="PFI2" s="529"/>
      <c r="PFJ2" s="529"/>
      <c r="PFK2" s="529"/>
      <c r="PFL2" s="529"/>
      <c r="PFM2" s="529"/>
      <c r="PFN2" s="529"/>
      <c r="PFO2" s="529"/>
      <c r="PFP2" s="529"/>
      <c r="PFQ2" s="529"/>
      <c r="PFR2" s="529"/>
      <c r="PFS2" s="529"/>
      <c r="PFT2" s="529"/>
      <c r="PFU2" s="529"/>
      <c r="PFV2" s="529"/>
      <c r="PFW2" s="529"/>
      <c r="PFX2" s="529"/>
      <c r="PFY2" s="529"/>
      <c r="PFZ2" s="529"/>
      <c r="PGA2" s="529"/>
      <c r="PGB2" s="529"/>
      <c r="PGC2" s="529"/>
      <c r="PGD2" s="529"/>
      <c r="PGE2" s="529"/>
      <c r="PGF2" s="529"/>
      <c r="PGG2" s="529"/>
      <c r="PGH2" s="529"/>
      <c r="PGI2" s="529"/>
      <c r="PGJ2" s="529"/>
      <c r="PGK2" s="529"/>
      <c r="PGL2" s="529"/>
      <c r="PGM2" s="529"/>
      <c r="PGN2" s="529"/>
      <c r="PGO2" s="529"/>
      <c r="PGP2" s="529"/>
      <c r="PGQ2" s="529"/>
      <c r="PGR2" s="529"/>
      <c r="PGS2" s="529"/>
      <c r="PGT2" s="529"/>
      <c r="PGU2" s="529"/>
      <c r="PGV2" s="529"/>
      <c r="PGW2" s="529"/>
      <c r="PGX2" s="529"/>
      <c r="PGY2" s="529"/>
      <c r="PGZ2" s="529"/>
      <c r="PHA2" s="529"/>
      <c r="PHB2" s="529"/>
      <c r="PHC2" s="529"/>
      <c r="PHD2" s="529"/>
      <c r="PHE2" s="529"/>
      <c r="PHF2" s="529"/>
      <c r="PHG2" s="529"/>
      <c r="PHH2" s="529"/>
      <c r="PHI2" s="529"/>
      <c r="PHJ2" s="529"/>
      <c r="PHK2" s="529"/>
      <c r="PHL2" s="529"/>
      <c r="PHM2" s="529"/>
      <c r="PHN2" s="529"/>
      <c r="PHO2" s="529"/>
      <c r="PHP2" s="529"/>
      <c r="PHQ2" s="529"/>
      <c r="PHR2" s="529"/>
      <c r="PHS2" s="529"/>
      <c r="PHT2" s="529"/>
      <c r="PHU2" s="529"/>
      <c r="PHV2" s="529"/>
      <c r="PHW2" s="529"/>
      <c r="PHX2" s="529"/>
      <c r="PHY2" s="529"/>
      <c r="PHZ2" s="529"/>
      <c r="PIA2" s="529"/>
      <c r="PIB2" s="529"/>
      <c r="PIC2" s="529"/>
      <c r="PID2" s="529"/>
      <c r="PIE2" s="529"/>
      <c r="PIF2" s="529"/>
      <c r="PIG2" s="529"/>
      <c r="PIH2" s="529"/>
      <c r="PII2" s="529"/>
      <c r="PIJ2" s="529"/>
      <c r="PIK2" s="529"/>
      <c r="PIL2" s="529"/>
      <c r="PIM2" s="529"/>
      <c r="PIN2" s="529"/>
      <c r="PIO2" s="529"/>
      <c r="PIP2" s="529"/>
      <c r="PIQ2" s="529"/>
      <c r="PIR2" s="529"/>
      <c r="PIS2" s="529"/>
      <c r="PIT2" s="529"/>
      <c r="PIU2" s="529"/>
      <c r="PIV2" s="529"/>
      <c r="PIW2" s="529"/>
      <c r="PIX2" s="529"/>
      <c r="PIY2" s="529"/>
      <c r="PIZ2" s="529"/>
      <c r="PJA2" s="529"/>
      <c r="PJB2" s="529"/>
      <c r="PJC2" s="529"/>
      <c r="PJD2" s="529"/>
      <c r="PJE2" s="529"/>
      <c r="PJF2" s="529"/>
      <c r="PJG2" s="529"/>
      <c r="PJH2" s="529"/>
      <c r="PJI2" s="529"/>
      <c r="PJJ2" s="529"/>
      <c r="PJK2" s="529"/>
      <c r="PJL2" s="529"/>
      <c r="PJM2" s="529"/>
      <c r="PJN2" s="529"/>
      <c r="PJO2" s="529"/>
      <c r="PJP2" s="529"/>
      <c r="PJQ2" s="529"/>
      <c r="PJR2" s="529"/>
      <c r="PJS2" s="529"/>
      <c r="PJT2" s="529"/>
      <c r="PJU2" s="529"/>
      <c r="PJV2" s="529"/>
      <c r="PJW2" s="529"/>
      <c r="PJX2" s="529"/>
      <c r="PJY2" s="529"/>
      <c r="PJZ2" s="529"/>
      <c r="PKA2" s="529"/>
      <c r="PKB2" s="529"/>
      <c r="PKC2" s="529"/>
      <c r="PKD2" s="529"/>
      <c r="PKE2" s="529"/>
      <c r="PKF2" s="529"/>
      <c r="PKG2" s="529"/>
      <c r="PKH2" s="529"/>
      <c r="PKI2" s="529"/>
      <c r="PKJ2" s="529"/>
      <c r="PKK2" s="529"/>
      <c r="PKL2" s="529"/>
      <c r="PKM2" s="529"/>
      <c r="PKN2" s="529"/>
      <c r="PKO2" s="529"/>
      <c r="PKP2" s="529"/>
      <c r="PKQ2" s="529"/>
      <c r="PKR2" s="529"/>
      <c r="PKS2" s="529"/>
      <c r="PKT2" s="529"/>
      <c r="PKU2" s="529"/>
      <c r="PKV2" s="529"/>
      <c r="PKW2" s="529"/>
      <c r="PKX2" s="529"/>
      <c r="PKY2" s="529"/>
      <c r="PKZ2" s="529"/>
      <c r="PLA2" s="529"/>
      <c r="PLB2" s="529"/>
      <c r="PLC2" s="529"/>
      <c r="PLD2" s="529"/>
      <c r="PLE2" s="529"/>
      <c r="PLF2" s="529"/>
      <c r="PLG2" s="529"/>
      <c r="PLH2" s="529"/>
      <c r="PLI2" s="529"/>
      <c r="PLJ2" s="529"/>
      <c r="PLK2" s="529"/>
      <c r="PLL2" s="529"/>
      <c r="PLM2" s="529"/>
      <c r="PLN2" s="529"/>
      <c r="PLO2" s="529"/>
      <c r="PLP2" s="529"/>
      <c r="PLQ2" s="529"/>
      <c r="PLR2" s="529"/>
      <c r="PLS2" s="529"/>
      <c r="PLT2" s="529"/>
      <c r="PLU2" s="529"/>
      <c r="PLV2" s="529"/>
      <c r="PLW2" s="529"/>
      <c r="PLX2" s="529"/>
      <c r="PLY2" s="529"/>
      <c r="PLZ2" s="529"/>
      <c r="PMA2" s="529"/>
      <c r="PMB2" s="529"/>
      <c r="PMC2" s="529"/>
      <c r="PMD2" s="529"/>
      <c r="PME2" s="529"/>
      <c r="PMF2" s="529"/>
      <c r="PMG2" s="529"/>
      <c r="PMH2" s="529"/>
      <c r="PMI2" s="529"/>
      <c r="PMJ2" s="529"/>
      <c r="PMK2" s="529"/>
      <c r="PML2" s="529"/>
      <c r="PMM2" s="529"/>
      <c r="PMN2" s="529"/>
      <c r="PMO2" s="529"/>
      <c r="PMP2" s="529"/>
      <c r="PMQ2" s="529"/>
      <c r="PMR2" s="529"/>
      <c r="PMS2" s="529"/>
      <c r="PMT2" s="529"/>
      <c r="PMU2" s="529"/>
      <c r="PMV2" s="529"/>
      <c r="PMW2" s="529"/>
      <c r="PMX2" s="529"/>
      <c r="PMY2" s="529"/>
      <c r="PMZ2" s="529"/>
      <c r="PNA2" s="529"/>
      <c r="PNB2" s="529"/>
      <c r="PNC2" s="529"/>
      <c r="PND2" s="529"/>
      <c r="PNE2" s="529"/>
      <c r="PNF2" s="529"/>
      <c r="PNG2" s="529"/>
      <c r="PNH2" s="529"/>
      <c r="PNI2" s="529"/>
      <c r="PNJ2" s="529"/>
      <c r="PNK2" s="529"/>
      <c r="PNL2" s="529"/>
      <c r="PNM2" s="529"/>
      <c r="PNN2" s="529"/>
      <c r="PNO2" s="529"/>
      <c r="PNP2" s="529"/>
      <c r="PNQ2" s="529"/>
      <c r="PNR2" s="529"/>
      <c r="PNS2" s="529"/>
      <c r="PNT2" s="529"/>
      <c r="PNU2" s="529"/>
      <c r="PNV2" s="529"/>
      <c r="PNW2" s="529"/>
      <c r="PNX2" s="529"/>
      <c r="PNY2" s="529"/>
      <c r="PNZ2" s="529"/>
      <c r="POA2" s="529"/>
      <c r="POB2" s="529"/>
      <c r="POC2" s="529"/>
      <c r="POD2" s="529"/>
      <c r="POE2" s="529"/>
      <c r="POF2" s="529"/>
      <c r="POG2" s="529"/>
      <c r="POH2" s="529"/>
      <c r="POI2" s="529"/>
      <c r="POJ2" s="529"/>
      <c r="POK2" s="529"/>
      <c r="POL2" s="529"/>
      <c r="POM2" s="529"/>
      <c r="PON2" s="529"/>
      <c r="POO2" s="529"/>
      <c r="POP2" s="529"/>
      <c r="POQ2" s="529"/>
      <c r="POR2" s="529"/>
      <c r="POS2" s="529"/>
      <c r="POT2" s="529"/>
      <c r="POU2" s="529"/>
      <c r="POV2" s="529"/>
      <c r="POW2" s="529"/>
      <c r="POX2" s="529"/>
      <c r="POY2" s="529"/>
      <c r="POZ2" s="529"/>
      <c r="PPA2" s="529"/>
      <c r="PPB2" s="529"/>
      <c r="PPC2" s="529"/>
      <c r="PPD2" s="529"/>
      <c r="PPE2" s="529"/>
      <c r="PPF2" s="529"/>
      <c r="PPG2" s="529"/>
      <c r="PPH2" s="529"/>
      <c r="PPI2" s="529"/>
      <c r="PPJ2" s="529"/>
      <c r="PPK2" s="529"/>
      <c r="PPL2" s="529"/>
      <c r="PPM2" s="529"/>
      <c r="PPN2" s="529"/>
      <c r="PPO2" s="529"/>
      <c r="PPP2" s="529"/>
      <c r="PPQ2" s="529"/>
      <c r="PPR2" s="529"/>
      <c r="PPS2" s="529"/>
      <c r="PPT2" s="529"/>
      <c r="PPU2" s="529"/>
      <c r="PPV2" s="529"/>
      <c r="PPW2" s="529"/>
      <c r="PPX2" s="529"/>
      <c r="PPY2" s="529"/>
      <c r="PPZ2" s="529"/>
      <c r="PQA2" s="529"/>
      <c r="PQB2" s="529"/>
      <c r="PQC2" s="529"/>
      <c r="PQD2" s="529"/>
      <c r="PQE2" s="529"/>
      <c r="PQF2" s="529"/>
      <c r="PQG2" s="529"/>
      <c r="PQH2" s="529"/>
      <c r="PQI2" s="529"/>
      <c r="PQJ2" s="529"/>
      <c r="PQK2" s="529"/>
      <c r="PQL2" s="529"/>
      <c r="PQM2" s="529"/>
      <c r="PQN2" s="529"/>
      <c r="PQO2" s="529"/>
      <c r="PQP2" s="529"/>
      <c r="PQQ2" s="529"/>
      <c r="PQR2" s="529"/>
      <c r="PQS2" s="529"/>
      <c r="PQT2" s="529"/>
      <c r="PQU2" s="529"/>
      <c r="PQV2" s="529"/>
      <c r="PQW2" s="529"/>
      <c r="PQX2" s="529"/>
      <c r="PQY2" s="529"/>
      <c r="PQZ2" s="529"/>
      <c r="PRA2" s="529"/>
      <c r="PRB2" s="529"/>
      <c r="PRC2" s="529"/>
      <c r="PRD2" s="529"/>
      <c r="PRE2" s="529"/>
      <c r="PRF2" s="529"/>
      <c r="PRG2" s="529"/>
      <c r="PRH2" s="529"/>
      <c r="PRI2" s="529"/>
      <c r="PRJ2" s="529"/>
      <c r="PRK2" s="529"/>
      <c r="PRL2" s="529"/>
      <c r="PRM2" s="529"/>
      <c r="PRN2" s="529"/>
      <c r="PRO2" s="529"/>
      <c r="PRP2" s="529"/>
      <c r="PRQ2" s="529"/>
      <c r="PRR2" s="529"/>
      <c r="PRS2" s="529"/>
      <c r="PRT2" s="529"/>
      <c r="PRU2" s="529"/>
      <c r="PRV2" s="529"/>
      <c r="PRW2" s="529"/>
      <c r="PRX2" s="529"/>
      <c r="PRY2" s="529"/>
      <c r="PRZ2" s="529"/>
      <c r="PSA2" s="529"/>
      <c r="PSB2" s="529"/>
      <c r="PSC2" s="529"/>
      <c r="PSD2" s="529"/>
      <c r="PSE2" s="529"/>
      <c r="PSF2" s="529"/>
      <c r="PSG2" s="529"/>
      <c r="PSH2" s="529"/>
      <c r="PSI2" s="529"/>
      <c r="PSJ2" s="529"/>
      <c r="PSK2" s="529"/>
      <c r="PSL2" s="529"/>
      <c r="PSM2" s="529"/>
      <c r="PSN2" s="529"/>
      <c r="PSO2" s="529"/>
      <c r="PSP2" s="529"/>
      <c r="PSQ2" s="529"/>
      <c r="PSR2" s="529"/>
      <c r="PSS2" s="529"/>
      <c r="PST2" s="529"/>
      <c r="PSU2" s="529"/>
      <c r="PSV2" s="529"/>
      <c r="PSW2" s="529"/>
      <c r="PSX2" s="529"/>
      <c r="PSY2" s="529"/>
      <c r="PSZ2" s="529"/>
      <c r="PTA2" s="529"/>
      <c r="PTB2" s="529"/>
      <c r="PTC2" s="529"/>
      <c r="PTD2" s="529"/>
      <c r="PTE2" s="529"/>
      <c r="PTF2" s="529"/>
      <c r="PTG2" s="529"/>
      <c r="PTH2" s="529"/>
      <c r="PTI2" s="529"/>
      <c r="PTJ2" s="529"/>
      <c r="PTK2" s="529"/>
      <c r="PTL2" s="529"/>
      <c r="PTM2" s="529"/>
      <c r="PTN2" s="529"/>
      <c r="PTO2" s="529"/>
      <c r="PTP2" s="529"/>
      <c r="PTQ2" s="529"/>
      <c r="PTR2" s="529"/>
      <c r="PTS2" s="529"/>
      <c r="PTT2" s="529"/>
      <c r="PTU2" s="529"/>
      <c r="PTV2" s="529"/>
      <c r="PTW2" s="529"/>
      <c r="PTX2" s="529"/>
      <c r="PTY2" s="529"/>
      <c r="PTZ2" s="529"/>
      <c r="PUA2" s="529"/>
      <c r="PUB2" s="529"/>
      <c r="PUC2" s="529"/>
      <c r="PUD2" s="529"/>
      <c r="PUE2" s="529"/>
      <c r="PUF2" s="529"/>
      <c r="PUG2" s="529"/>
      <c r="PUH2" s="529"/>
      <c r="PUI2" s="529"/>
      <c r="PUJ2" s="529"/>
      <c r="PUK2" s="529"/>
      <c r="PUL2" s="529"/>
      <c r="PUM2" s="529"/>
      <c r="PUN2" s="529"/>
      <c r="PUO2" s="529"/>
      <c r="PUP2" s="529"/>
      <c r="PUQ2" s="529"/>
      <c r="PUR2" s="529"/>
      <c r="PUS2" s="529"/>
      <c r="PUT2" s="529"/>
      <c r="PUU2" s="529"/>
      <c r="PUV2" s="529"/>
      <c r="PUW2" s="529"/>
      <c r="PUX2" s="529"/>
      <c r="PUY2" s="529"/>
      <c r="PUZ2" s="529"/>
      <c r="PVA2" s="529"/>
      <c r="PVB2" s="529"/>
      <c r="PVC2" s="529"/>
      <c r="PVD2" s="529"/>
      <c r="PVE2" s="529"/>
      <c r="PVF2" s="529"/>
      <c r="PVG2" s="529"/>
      <c r="PVH2" s="529"/>
      <c r="PVI2" s="529"/>
      <c r="PVJ2" s="529"/>
      <c r="PVK2" s="529"/>
      <c r="PVL2" s="529"/>
      <c r="PVM2" s="529"/>
      <c r="PVN2" s="529"/>
      <c r="PVO2" s="529"/>
      <c r="PVP2" s="529"/>
      <c r="PVQ2" s="529"/>
      <c r="PVR2" s="529"/>
      <c r="PVS2" s="529"/>
      <c r="PVT2" s="529"/>
      <c r="PVU2" s="529"/>
      <c r="PVV2" s="529"/>
      <c r="PVW2" s="529"/>
      <c r="PVX2" s="529"/>
      <c r="PVY2" s="529"/>
      <c r="PVZ2" s="529"/>
      <c r="PWA2" s="529"/>
      <c r="PWB2" s="529"/>
      <c r="PWC2" s="529"/>
      <c r="PWD2" s="529"/>
      <c r="PWE2" s="529"/>
      <c r="PWF2" s="529"/>
      <c r="PWG2" s="529"/>
      <c r="PWH2" s="529"/>
      <c r="PWI2" s="529"/>
      <c r="PWJ2" s="529"/>
      <c r="PWK2" s="529"/>
      <c r="PWL2" s="529"/>
      <c r="PWM2" s="529"/>
      <c r="PWN2" s="529"/>
      <c r="PWO2" s="529"/>
      <c r="PWP2" s="529"/>
      <c r="PWQ2" s="529"/>
      <c r="PWR2" s="529"/>
      <c r="PWS2" s="529"/>
      <c r="PWT2" s="529"/>
      <c r="PWU2" s="529"/>
      <c r="PWV2" s="529"/>
      <c r="PWW2" s="529"/>
      <c r="PWX2" s="529"/>
      <c r="PWY2" s="529"/>
      <c r="PWZ2" s="529"/>
      <c r="PXA2" s="529"/>
      <c r="PXB2" s="529"/>
      <c r="PXC2" s="529"/>
      <c r="PXD2" s="529"/>
      <c r="PXE2" s="529"/>
      <c r="PXF2" s="529"/>
      <c r="PXG2" s="529"/>
      <c r="PXH2" s="529"/>
      <c r="PXI2" s="529"/>
      <c r="PXJ2" s="529"/>
      <c r="PXK2" s="529"/>
      <c r="PXL2" s="529"/>
      <c r="PXM2" s="529"/>
      <c r="PXN2" s="529"/>
      <c r="PXO2" s="529"/>
      <c r="PXP2" s="529"/>
      <c r="PXQ2" s="529"/>
      <c r="PXR2" s="529"/>
      <c r="PXS2" s="529"/>
      <c r="PXT2" s="529"/>
      <c r="PXU2" s="529"/>
      <c r="PXV2" s="529"/>
      <c r="PXW2" s="529"/>
      <c r="PXX2" s="529"/>
      <c r="PXY2" s="529"/>
      <c r="PXZ2" s="529"/>
      <c r="PYA2" s="529"/>
      <c r="PYB2" s="529"/>
      <c r="PYC2" s="529"/>
      <c r="PYD2" s="529"/>
      <c r="PYE2" s="529"/>
      <c r="PYF2" s="529"/>
      <c r="PYG2" s="529"/>
      <c r="PYH2" s="529"/>
      <c r="PYI2" s="529"/>
      <c r="PYJ2" s="529"/>
      <c r="PYK2" s="529"/>
      <c r="PYL2" s="529"/>
      <c r="PYM2" s="529"/>
      <c r="PYN2" s="529"/>
      <c r="PYO2" s="529"/>
      <c r="PYP2" s="529"/>
      <c r="PYQ2" s="529"/>
      <c r="PYR2" s="529"/>
      <c r="PYS2" s="529"/>
      <c r="PYT2" s="529"/>
      <c r="PYU2" s="529"/>
      <c r="PYV2" s="529"/>
      <c r="PYW2" s="529"/>
      <c r="PYX2" s="529"/>
      <c r="PYY2" s="529"/>
      <c r="PYZ2" s="529"/>
      <c r="PZA2" s="529"/>
      <c r="PZB2" s="529"/>
      <c r="PZC2" s="529"/>
      <c r="PZD2" s="529"/>
      <c r="PZE2" s="529"/>
      <c r="PZF2" s="529"/>
      <c r="PZG2" s="529"/>
      <c r="PZH2" s="529"/>
      <c r="PZI2" s="529"/>
      <c r="PZJ2" s="529"/>
      <c r="PZK2" s="529"/>
      <c r="PZL2" s="529"/>
      <c r="PZM2" s="529"/>
      <c r="PZN2" s="529"/>
      <c r="PZO2" s="529"/>
      <c r="PZP2" s="529"/>
      <c r="PZQ2" s="529"/>
      <c r="PZR2" s="529"/>
      <c r="PZS2" s="529"/>
      <c r="PZT2" s="529"/>
      <c r="PZU2" s="529"/>
      <c r="PZV2" s="529"/>
      <c r="PZW2" s="529"/>
      <c r="PZX2" s="529"/>
      <c r="PZY2" s="529"/>
      <c r="PZZ2" s="529"/>
      <c r="QAA2" s="529"/>
      <c r="QAB2" s="529"/>
      <c r="QAC2" s="529"/>
      <c r="QAD2" s="529"/>
      <c r="QAE2" s="529"/>
      <c r="QAF2" s="529"/>
      <c r="QAG2" s="529"/>
      <c r="QAH2" s="529"/>
      <c r="QAI2" s="529"/>
      <c r="QAJ2" s="529"/>
      <c r="QAK2" s="529"/>
      <c r="QAL2" s="529"/>
      <c r="QAM2" s="529"/>
      <c r="QAN2" s="529"/>
      <c r="QAO2" s="529"/>
      <c r="QAP2" s="529"/>
      <c r="QAQ2" s="529"/>
      <c r="QAR2" s="529"/>
      <c r="QAS2" s="529"/>
      <c r="QAT2" s="529"/>
      <c r="QAU2" s="529"/>
      <c r="QAV2" s="529"/>
      <c r="QAW2" s="529"/>
      <c r="QAX2" s="529"/>
      <c r="QAY2" s="529"/>
      <c r="QAZ2" s="529"/>
      <c r="QBA2" s="529"/>
      <c r="QBB2" s="529"/>
      <c r="QBC2" s="529"/>
      <c r="QBD2" s="529"/>
      <c r="QBE2" s="529"/>
      <c r="QBF2" s="529"/>
      <c r="QBG2" s="529"/>
      <c r="QBH2" s="529"/>
      <c r="QBI2" s="529"/>
      <c r="QBJ2" s="529"/>
      <c r="QBK2" s="529"/>
      <c r="QBL2" s="529"/>
      <c r="QBM2" s="529"/>
      <c r="QBN2" s="529"/>
      <c r="QBO2" s="529"/>
      <c r="QBP2" s="529"/>
      <c r="QBQ2" s="529"/>
      <c r="QBR2" s="529"/>
      <c r="QBS2" s="529"/>
      <c r="QBT2" s="529"/>
      <c r="QBU2" s="529"/>
      <c r="QBV2" s="529"/>
      <c r="QBW2" s="529"/>
      <c r="QBX2" s="529"/>
      <c r="QBY2" s="529"/>
      <c r="QBZ2" s="529"/>
      <c r="QCA2" s="529"/>
      <c r="QCB2" s="529"/>
      <c r="QCC2" s="529"/>
      <c r="QCD2" s="529"/>
      <c r="QCE2" s="529"/>
      <c r="QCF2" s="529"/>
      <c r="QCG2" s="529"/>
      <c r="QCH2" s="529"/>
      <c r="QCI2" s="529"/>
      <c r="QCJ2" s="529"/>
      <c r="QCK2" s="529"/>
      <c r="QCL2" s="529"/>
      <c r="QCM2" s="529"/>
      <c r="QCN2" s="529"/>
      <c r="QCO2" s="529"/>
      <c r="QCP2" s="529"/>
      <c r="QCQ2" s="529"/>
      <c r="QCR2" s="529"/>
      <c r="QCS2" s="529"/>
      <c r="QCT2" s="529"/>
      <c r="QCU2" s="529"/>
      <c r="QCV2" s="529"/>
      <c r="QCW2" s="529"/>
      <c r="QCX2" s="529"/>
      <c r="QCY2" s="529"/>
      <c r="QCZ2" s="529"/>
      <c r="QDA2" s="529"/>
      <c r="QDB2" s="529"/>
      <c r="QDC2" s="529"/>
      <c r="QDD2" s="529"/>
      <c r="QDE2" s="529"/>
      <c r="QDF2" s="529"/>
      <c r="QDG2" s="529"/>
      <c r="QDH2" s="529"/>
      <c r="QDI2" s="529"/>
      <c r="QDJ2" s="529"/>
      <c r="QDK2" s="529"/>
      <c r="QDL2" s="529"/>
      <c r="QDM2" s="529"/>
      <c r="QDN2" s="529"/>
      <c r="QDO2" s="529"/>
      <c r="QDP2" s="529"/>
      <c r="QDQ2" s="529"/>
      <c r="QDR2" s="529"/>
      <c r="QDS2" s="529"/>
      <c r="QDT2" s="529"/>
      <c r="QDU2" s="529"/>
      <c r="QDV2" s="529"/>
      <c r="QDW2" s="529"/>
      <c r="QDX2" s="529"/>
      <c r="QDY2" s="529"/>
      <c r="QDZ2" s="529"/>
      <c r="QEA2" s="529"/>
      <c r="QEB2" s="529"/>
      <c r="QEC2" s="529"/>
      <c r="QED2" s="529"/>
      <c r="QEE2" s="529"/>
      <c r="QEF2" s="529"/>
      <c r="QEG2" s="529"/>
      <c r="QEH2" s="529"/>
      <c r="QEI2" s="529"/>
      <c r="QEJ2" s="529"/>
      <c r="QEK2" s="529"/>
      <c r="QEL2" s="529"/>
      <c r="QEM2" s="529"/>
      <c r="QEN2" s="529"/>
      <c r="QEO2" s="529"/>
      <c r="QEP2" s="529"/>
      <c r="QEQ2" s="529"/>
      <c r="QER2" s="529"/>
      <c r="QES2" s="529"/>
      <c r="QET2" s="529"/>
      <c r="QEU2" s="529"/>
      <c r="QEV2" s="529"/>
      <c r="QEW2" s="529"/>
      <c r="QEX2" s="529"/>
      <c r="QEY2" s="529"/>
      <c r="QEZ2" s="529"/>
      <c r="QFA2" s="529"/>
      <c r="QFB2" s="529"/>
      <c r="QFC2" s="529"/>
      <c r="QFD2" s="529"/>
      <c r="QFE2" s="529"/>
      <c r="QFF2" s="529"/>
      <c r="QFG2" s="529"/>
      <c r="QFH2" s="529"/>
      <c r="QFI2" s="529"/>
      <c r="QFJ2" s="529"/>
      <c r="QFK2" s="529"/>
      <c r="QFL2" s="529"/>
      <c r="QFM2" s="529"/>
      <c r="QFN2" s="529"/>
      <c r="QFO2" s="529"/>
      <c r="QFP2" s="529"/>
      <c r="QFQ2" s="529"/>
      <c r="QFR2" s="529"/>
      <c r="QFS2" s="529"/>
      <c r="QFT2" s="529"/>
      <c r="QFU2" s="529"/>
      <c r="QFV2" s="529"/>
      <c r="QFW2" s="529"/>
      <c r="QFX2" s="529"/>
      <c r="QFY2" s="529"/>
      <c r="QFZ2" s="529"/>
      <c r="QGA2" s="529"/>
      <c r="QGB2" s="529"/>
      <c r="QGC2" s="529"/>
      <c r="QGD2" s="529"/>
      <c r="QGE2" s="529"/>
      <c r="QGF2" s="529"/>
      <c r="QGG2" s="529"/>
      <c r="QGH2" s="529"/>
      <c r="QGI2" s="529"/>
      <c r="QGJ2" s="529"/>
      <c r="QGK2" s="529"/>
      <c r="QGL2" s="529"/>
      <c r="QGM2" s="529"/>
      <c r="QGN2" s="529"/>
      <c r="QGO2" s="529"/>
      <c r="QGP2" s="529"/>
      <c r="QGQ2" s="529"/>
      <c r="QGR2" s="529"/>
      <c r="QGS2" s="529"/>
      <c r="QGT2" s="529"/>
      <c r="QGU2" s="529"/>
      <c r="QGV2" s="529"/>
      <c r="QGW2" s="529"/>
      <c r="QGX2" s="529"/>
      <c r="QGY2" s="529"/>
      <c r="QGZ2" s="529"/>
      <c r="QHA2" s="529"/>
      <c r="QHB2" s="529"/>
      <c r="QHC2" s="529"/>
      <c r="QHD2" s="529"/>
      <c r="QHE2" s="529"/>
      <c r="QHF2" s="529"/>
      <c r="QHG2" s="529"/>
      <c r="QHH2" s="529"/>
      <c r="QHI2" s="529"/>
      <c r="QHJ2" s="529"/>
      <c r="QHK2" s="529"/>
      <c r="QHL2" s="529"/>
      <c r="QHM2" s="529"/>
      <c r="QHN2" s="529"/>
      <c r="QHO2" s="529"/>
      <c r="QHP2" s="529"/>
      <c r="QHQ2" s="529"/>
      <c r="QHR2" s="529"/>
      <c r="QHS2" s="529"/>
      <c r="QHT2" s="529"/>
      <c r="QHU2" s="529"/>
      <c r="QHV2" s="529"/>
      <c r="QHW2" s="529"/>
      <c r="QHX2" s="529"/>
      <c r="QHY2" s="529"/>
      <c r="QHZ2" s="529"/>
      <c r="QIA2" s="529"/>
      <c r="QIB2" s="529"/>
      <c r="QIC2" s="529"/>
      <c r="QID2" s="529"/>
      <c r="QIE2" s="529"/>
      <c r="QIF2" s="529"/>
      <c r="QIG2" s="529"/>
      <c r="QIH2" s="529"/>
      <c r="QII2" s="529"/>
      <c r="QIJ2" s="529"/>
      <c r="QIK2" s="529"/>
      <c r="QIL2" s="529"/>
      <c r="QIM2" s="529"/>
      <c r="QIN2" s="529"/>
      <c r="QIO2" s="529"/>
      <c r="QIP2" s="529"/>
      <c r="QIQ2" s="529"/>
      <c r="QIR2" s="529"/>
      <c r="QIS2" s="529"/>
      <c r="QIT2" s="529"/>
      <c r="QIU2" s="529"/>
      <c r="QIV2" s="529"/>
      <c r="QIW2" s="529"/>
      <c r="QIX2" s="529"/>
      <c r="QIY2" s="529"/>
      <c r="QIZ2" s="529"/>
      <c r="QJA2" s="529"/>
      <c r="QJB2" s="529"/>
      <c r="QJC2" s="529"/>
      <c r="QJD2" s="529"/>
      <c r="QJE2" s="529"/>
      <c r="QJF2" s="529"/>
      <c r="QJG2" s="529"/>
      <c r="QJH2" s="529"/>
      <c r="QJI2" s="529"/>
      <c r="QJJ2" s="529"/>
      <c r="QJK2" s="529"/>
      <c r="QJL2" s="529"/>
      <c r="QJM2" s="529"/>
      <c r="QJN2" s="529"/>
      <c r="QJO2" s="529"/>
      <c r="QJP2" s="529"/>
      <c r="QJQ2" s="529"/>
      <c r="QJR2" s="529"/>
      <c r="QJS2" s="529"/>
      <c r="QJT2" s="529"/>
      <c r="QJU2" s="529"/>
      <c r="QJV2" s="529"/>
      <c r="QJW2" s="529"/>
      <c r="QJX2" s="529"/>
      <c r="QJY2" s="529"/>
      <c r="QJZ2" s="529"/>
      <c r="QKA2" s="529"/>
      <c r="QKB2" s="529"/>
      <c r="QKC2" s="529"/>
      <c r="QKD2" s="529"/>
      <c r="QKE2" s="529"/>
      <c r="QKF2" s="529"/>
      <c r="QKG2" s="529"/>
      <c r="QKH2" s="529"/>
      <c r="QKI2" s="529"/>
      <c r="QKJ2" s="529"/>
      <c r="QKK2" s="529"/>
      <c r="QKL2" s="529"/>
      <c r="QKM2" s="529"/>
      <c r="QKN2" s="529"/>
      <c r="QKO2" s="529"/>
      <c r="QKP2" s="529"/>
      <c r="QKQ2" s="529"/>
      <c r="QKR2" s="529"/>
      <c r="QKS2" s="529"/>
      <c r="QKT2" s="529"/>
      <c r="QKU2" s="529"/>
      <c r="QKV2" s="529"/>
      <c r="QKW2" s="529"/>
      <c r="QKX2" s="529"/>
      <c r="QKY2" s="529"/>
      <c r="QKZ2" s="529"/>
      <c r="QLA2" s="529"/>
      <c r="QLB2" s="529"/>
      <c r="QLC2" s="529"/>
      <c r="QLD2" s="529"/>
      <c r="QLE2" s="529"/>
      <c r="QLF2" s="529"/>
      <c r="QLG2" s="529"/>
      <c r="QLH2" s="529"/>
      <c r="QLI2" s="529"/>
      <c r="QLJ2" s="529"/>
      <c r="QLK2" s="529"/>
      <c r="QLL2" s="529"/>
      <c r="QLM2" s="529"/>
      <c r="QLN2" s="529"/>
      <c r="QLO2" s="529"/>
      <c r="QLP2" s="529"/>
      <c r="QLQ2" s="529"/>
      <c r="QLR2" s="529"/>
      <c r="QLS2" s="529"/>
      <c r="QLT2" s="529"/>
      <c r="QLU2" s="529"/>
      <c r="QLV2" s="529"/>
      <c r="QLW2" s="529"/>
      <c r="QLX2" s="529"/>
      <c r="QLY2" s="529"/>
      <c r="QLZ2" s="529"/>
      <c r="QMA2" s="529"/>
      <c r="QMB2" s="529"/>
      <c r="QMC2" s="529"/>
      <c r="QMD2" s="529"/>
      <c r="QME2" s="529"/>
      <c r="QMF2" s="529"/>
      <c r="QMG2" s="529"/>
      <c r="QMH2" s="529"/>
      <c r="QMI2" s="529"/>
      <c r="QMJ2" s="529"/>
      <c r="QMK2" s="529"/>
      <c r="QML2" s="529"/>
      <c r="QMM2" s="529"/>
      <c r="QMN2" s="529"/>
      <c r="QMO2" s="529"/>
      <c r="QMP2" s="529"/>
      <c r="QMQ2" s="529"/>
      <c r="QMR2" s="529"/>
      <c r="QMS2" s="529"/>
      <c r="QMT2" s="529"/>
      <c r="QMU2" s="529"/>
      <c r="QMV2" s="529"/>
      <c r="QMW2" s="529"/>
      <c r="QMX2" s="529"/>
      <c r="QMY2" s="529"/>
      <c r="QMZ2" s="529"/>
      <c r="QNA2" s="529"/>
      <c r="QNB2" s="529"/>
      <c r="QNC2" s="529"/>
      <c r="QND2" s="529"/>
      <c r="QNE2" s="529"/>
      <c r="QNF2" s="529"/>
      <c r="QNG2" s="529"/>
      <c r="QNH2" s="529"/>
      <c r="QNI2" s="529"/>
      <c r="QNJ2" s="529"/>
      <c r="QNK2" s="529"/>
      <c r="QNL2" s="529"/>
      <c r="QNM2" s="529"/>
      <c r="QNN2" s="529"/>
      <c r="QNO2" s="529"/>
      <c r="QNP2" s="529"/>
      <c r="QNQ2" s="529"/>
      <c r="QNR2" s="529"/>
      <c r="QNS2" s="529"/>
      <c r="QNT2" s="529"/>
      <c r="QNU2" s="529"/>
      <c r="QNV2" s="529"/>
      <c r="QNW2" s="529"/>
      <c r="QNX2" s="529"/>
      <c r="QNY2" s="529"/>
      <c r="QNZ2" s="529"/>
      <c r="QOA2" s="529"/>
      <c r="QOB2" s="529"/>
      <c r="QOC2" s="529"/>
      <c r="QOD2" s="529"/>
      <c r="QOE2" s="529"/>
      <c r="QOF2" s="529"/>
      <c r="QOG2" s="529"/>
      <c r="QOH2" s="529"/>
      <c r="QOI2" s="529"/>
      <c r="QOJ2" s="529"/>
      <c r="QOK2" s="529"/>
      <c r="QOL2" s="529"/>
      <c r="QOM2" s="529"/>
      <c r="QON2" s="529"/>
      <c r="QOO2" s="529"/>
      <c r="QOP2" s="529"/>
      <c r="QOQ2" s="529"/>
      <c r="QOR2" s="529"/>
      <c r="QOS2" s="529"/>
      <c r="QOT2" s="529"/>
      <c r="QOU2" s="529"/>
      <c r="QOV2" s="529"/>
      <c r="QOW2" s="529"/>
      <c r="QOX2" s="529"/>
      <c r="QOY2" s="529"/>
      <c r="QOZ2" s="529"/>
      <c r="QPA2" s="529"/>
      <c r="QPB2" s="529"/>
      <c r="QPC2" s="529"/>
      <c r="QPD2" s="529"/>
      <c r="QPE2" s="529"/>
      <c r="QPF2" s="529"/>
      <c r="QPG2" s="529"/>
      <c r="QPH2" s="529"/>
      <c r="QPI2" s="529"/>
      <c r="QPJ2" s="529"/>
      <c r="QPK2" s="529"/>
      <c r="QPL2" s="529"/>
      <c r="QPM2" s="529"/>
      <c r="QPN2" s="529"/>
      <c r="QPO2" s="529"/>
      <c r="QPP2" s="529"/>
      <c r="QPQ2" s="529"/>
      <c r="QPR2" s="529"/>
      <c r="QPS2" s="529"/>
      <c r="QPT2" s="529"/>
      <c r="QPU2" s="529"/>
      <c r="QPV2" s="529"/>
      <c r="QPW2" s="529"/>
      <c r="QPX2" s="529"/>
      <c r="QPY2" s="529"/>
      <c r="QPZ2" s="529"/>
      <c r="QQA2" s="529"/>
      <c r="QQB2" s="529"/>
      <c r="QQC2" s="529"/>
      <c r="QQD2" s="529"/>
      <c r="QQE2" s="529"/>
      <c r="QQF2" s="529"/>
      <c r="QQG2" s="529"/>
      <c r="QQH2" s="529"/>
      <c r="QQI2" s="529"/>
      <c r="QQJ2" s="529"/>
      <c r="QQK2" s="529"/>
      <c r="QQL2" s="529"/>
      <c r="QQM2" s="529"/>
      <c r="QQN2" s="529"/>
      <c r="QQO2" s="529"/>
      <c r="QQP2" s="529"/>
      <c r="QQQ2" s="529"/>
      <c r="QQR2" s="529"/>
      <c r="QQS2" s="529"/>
      <c r="QQT2" s="529"/>
      <c r="QQU2" s="529"/>
      <c r="QQV2" s="529"/>
      <c r="QQW2" s="529"/>
      <c r="QQX2" s="529"/>
      <c r="QQY2" s="529"/>
      <c r="QQZ2" s="529"/>
      <c r="QRA2" s="529"/>
      <c r="QRB2" s="529"/>
      <c r="QRC2" s="529"/>
      <c r="QRD2" s="529"/>
      <c r="QRE2" s="529"/>
      <c r="QRF2" s="529"/>
      <c r="QRG2" s="529"/>
      <c r="QRH2" s="529"/>
      <c r="QRI2" s="529"/>
      <c r="QRJ2" s="529"/>
      <c r="QRK2" s="529"/>
      <c r="QRL2" s="529"/>
      <c r="QRM2" s="529"/>
      <c r="QRN2" s="529"/>
      <c r="QRO2" s="529"/>
      <c r="QRP2" s="529"/>
      <c r="QRQ2" s="529"/>
      <c r="QRR2" s="529"/>
      <c r="QRS2" s="529"/>
      <c r="QRT2" s="529"/>
      <c r="QRU2" s="529"/>
      <c r="QRV2" s="529"/>
      <c r="QRW2" s="529"/>
      <c r="QRX2" s="529"/>
      <c r="QRY2" s="529"/>
      <c r="QRZ2" s="529"/>
      <c r="QSA2" s="529"/>
      <c r="QSB2" s="529"/>
      <c r="QSC2" s="529"/>
      <c r="QSD2" s="529"/>
      <c r="QSE2" s="529"/>
      <c r="QSF2" s="529"/>
      <c r="QSG2" s="529"/>
      <c r="QSH2" s="529"/>
      <c r="QSI2" s="529"/>
      <c r="QSJ2" s="529"/>
      <c r="QSK2" s="529"/>
      <c r="QSL2" s="529"/>
      <c r="QSM2" s="529"/>
      <c r="QSN2" s="529"/>
      <c r="QSO2" s="529"/>
      <c r="QSP2" s="529"/>
      <c r="QSQ2" s="529"/>
      <c r="QSR2" s="529"/>
      <c r="QSS2" s="529"/>
      <c r="QST2" s="529"/>
      <c r="QSU2" s="529"/>
      <c r="QSV2" s="529"/>
      <c r="QSW2" s="529"/>
      <c r="QSX2" s="529"/>
      <c r="QSY2" s="529"/>
      <c r="QSZ2" s="529"/>
      <c r="QTA2" s="529"/>
      <c r="QTB2" s="529"/>
      <c r="QTC2" s="529"/>
      <c r="QTD2" s="529"/>
      <c r="QTE2" s="529"/>
      <c r="QTF2" s="529"/>
      <c r="QTG2" s="529"/>
      <c r="QTH2" s="529"/>
      <c r="QTI2" s="529"/>
      <c r="QTJ2" s="529"/>
      <c r="QTK2" s="529"/>
      <c r="QTL2" s="529"/>
      <c r="QTM2" s="529"/>
      <c r="QTN2" s="529"/>
      <c r="QTO2" s="529"/>
      <c r="QTP2" s="529"/>
      <c r="QTQ2" s="529"/>
      <c r="QTR2" s="529"/>
      <c r="QTS2" s="529"/>
      <c r="QTT2" s="529"/>
      <c r="QTU2" s="529"/>
      <c r="QTV2" s="529"/>
      <c r="QTW2" s="529"/>
      <c r="QTX2" s="529"/>
      <c r="QTY2" s="529"/>
      <c r="QTZ2" s="529"/>
      <c r="QUA2" s="529"/>
      <c r="QUB2" s="529"/>
      <c r="QUC2" s="529"/>
      <c r="QUD2" s="529"/>
      <c r="QUE2" s="529"/>
      <c r="QUF2" s="529"/>
      <c r="QUG2" s="529"/>
      <c r="QUH2" s="529"/>
      <c r="QUI2" s="529"/>
      <c r="QUJ2" s="529"/>
      <c r="QUK2" s="529"/>
      <c r="QUL2" s="529"/>
      <c r="QUM2" s="529"/>
      <c r="QUN2" s="529"/>
      <c r="QUO2" s="529"/>
      <c r="QUP2" s="529"/>
      <c r="QUQ2" s="529"/>
      <c r="QUR2" s="529"/>
      <c r="QUS2" s="529"/>
      <c r="QUT2" s="529"/>
      <c r="QUU2" s="529"/>
      <c r="QUV2" s="529"/>
      <c r="QUW2" s="529"/>
      <c r="QUX2" s="529"/>
      <c r="QUY2" s="529"/>
      <c r="QUZ2" s="529"/>
      <c r="QVA2" s="529"/>
      <c r="QVB2" s="529"/>
      <c r="QVC2" s="529"/>
      <c r="QVD2" s="529"/>
      <c r="QVE2" s="529"/>
      <c r="QVF2" s="529"/>
      <c r="QVG2" s="529"/>
      <c r="QVH2" s="529"/>
      <c r="QVI2" s="529"/>
      <c r="QVJ2" s="529"/>
      <c r="QVK2" s="529"/>
      <c r="QVL2" s="529"/>
      <c r="QVM2" s="529"/>
      <c r="QVN2" s="529"/>
      <c r="QVO2" s="529"/>
      <c r="QVP2" s="529"/>
      <c r="QVQ2" s="529"/>
      <c r="QVR2" s="529"/>
      <c r="QVS2" s="529"/>
      <c r="QVT2" s="529"/>
      <c r="QVU2" s="529"/>
      <c r="QVV2" s="529"/>
      <c r="QVW2" s="529"/>
      <c r="QVX2" s="529"/>
      <c r="QVY2" s="529"/>
      <c r="QVZ2" s="529"/>
      <c r="QWA2" s="529"/>
      <c r="QWB2" s="529"/>
      <c r="QWC2" s="529"/>
      <c r="QWD2" s="529"/>
      <c r="QWE2" s="529"/>
      <c r="QWF2" s="529"/>
      <c r="QWG2" s="529"/>
      <c r="QWH2" s="529"/>
      <c r="QWI2" s="529"/>
      <c r="QWJ2" s="529"/>
      <c r="QWK2" s="529"/>
      <c r="QWL2" s="529"/>
      <c r="QWM2" s="529"/>
      <c r="QWN2" s="529"/>
      <c r="QWO2" s="529"/>
      <c r="QWP2" s="529"/>
      <c r="QWQ2" s="529"/>
      <c r="QWR2" s="529"/>
      <c r="QWS2" s="529"/>
      <c r="QWT2" s="529"/>
      <c r="QWU2" s="529"/>
      <c r="QWV2" s="529"/>
      <c r="QWW2" s="529"/>
      <c r="QWX2" s="529"/>
      <c r="QWY2" s="529"/>
      <c r="QWZ2" s="529"/>
      <c r="QXA2" s="529"/>
      <c r="QXB2" s="529"/>
      <c r="QXC2" s="529"/>
      <c r="QXD2" s="529"/>
      <c r="QXE2" s="529"/>
      <c r="QXF2" s="529"/>
      <c r="QXG2" s="529"/>
      <c r="QXH2" s="529"/>
      <c r="QXI2" s="529"/>
      <c r="QXJ2" s="529"/>
      <c r="QXK2" s="529"/>
      <c r="QXL2" s="529"/>
      <c r="QXM2" s="529"/>
      <c r="QXN2" s="529"/>
      <c r="QXO2" s="529"/>
      <c r="QXP2" s="529"/>
      <c r="QXQ2" s="529"/>
      <c r="QXR2" s="529"/>
      <c r="QXS2" s="529"/>
      <c r="QXT2" s="529"/>
      <c r="QXU2" s="529"/>
      <c r="QXV2" s="529"/>
      <c r="QXW2" s="529"/>
      <c r="QXX2" s="529"/>
      <c r="QXY2" s="529"/>
      <c r="QXZ2" s="529"/>
      <c r="QYA2" s="529"/>
      <c r="QYB2" s="529"/>
      <c r="QYC2" s="529"/>
      <c r="QYD2" s="529"/>
      <c r="QYE2" s="529"/>
      <c r="QYF2" s="529"/>
      <c r="QYG2" s="529"/>
      <c r="QYH2" s="529"/>
      <c r="QYI2" s="529"/>
      <c r="QYJ2" s="529"/>
      <c r="QYK2" s="529"/>
      <c r="QYL2" s="529"/>
      <c r="QYM2" s="529"/>
      <c r="QYN2" s="529"/>
      <c r="QYO2" s="529"/>
      <c r="QYP2" s="529"/>
      <c r="QYQ2" s="529"/>
      <c r="QYR2" s="529"/>
      <c r="QYS2" s="529"/>
      <c r="QYT2" s="529"/>
      <c r="QYU2" s="529"/>
      <c r="QYV2" s="529"/>
      <c r="QYW2" s="529"/>
      <c r="QYX2" s="529"/>
      <c r="QYY2" s="529"/>
      <c r="QYZ2" s="529"/>
      <c r="QZA2" s="529"/>
      <c r="QZB2" s="529"/>
      <c r="QZC2" s="529"/>
      <c r="QZD2" s="529"/>
      <c r="QZE2" s="529"/>
      <c r="QZF2" s="529"/>
      <c r="QZG2" s="529"/>
      <c r="QZH2" s="529"/>
      <c r="QZI2" s="529"/>
      <c r="QZJ2" s="529"/>
      <c r="QZK2" s="529"/>
      <c r="QZL2" s="529"/>
      <c r="QZM2" s="529"/>
      <c r="QZN2" s="529"/>
      <c r="QZO2" s="529"/>
      <c r="QZP2" s="529"/>
      <c r="QZQ2" s="529"/>
      <c r="QZR2" s="529"/>
      <c r="QZS2" s="529"/>
      <c r="QZT2" s="529"/>
      <c r="QZU2" s="529"/>
      <c r="QZV2" s="529"/>
      <c r="QZW2" s="529"/>
      <c r="QZX2" s="529"/>
      <c r="QZY2" s="529"/>
      <c r="QZZ2" s="529"/>
      <c r="RAA2" s="529"/>
      <c r="RAB2" s="529"/>
      <c r="RAC2" s="529"/>
      <c r="RAD2" s="529"/>
      <c r="RAE2" s="529"/>
      <c r="RAF2" s="529"/>
      <c r="RAG2" s="529"/>
      <c r="RAH2" s="529"/>
      <c r="RAI2" s="529"/>
      <c r="RAJ2" s="529"/>
      <c r="RAK2" s="529"/>
      <c r="RAL2" s="529"/>
      <c r="RAM2" s="529"/>
      <c r="RAN2" s="529"/>
      <c r="RAO2" s="529"/>
      <c r="RAP2" s="529"/>
      <c r="RAQ2" s="529"/>
      <c r="RAR2" s="529"/>
      <c r="RAS2" s="529"/>
      <c r="RAT2" s="529"/>
      <c r="RAU2" s="529"/>
      <c r="RAV2" s="529"/>
      <c r="RAW2" s="529"/>
      <c r="RAX2" s="529"/>
      <c r="RAY2" s="529"/>
      <c r="RAZ2" s="529"/>
      <c r="RBA2" s="529"/>
      <c r="RBB2" s="529"/>
      <c r="RBC2" s="529"/>
      <c r="RBD2" s="529"/>
      <c r="RBE2" s="529"/>
      <c r="RBF2" s="529"/>
      <c r="RBG2" s="529"/>
      <c r="RBH2" s="529"/>
      <c r="RBI2" s="529"/>
      <c r="RBJ2" s="529"/>
      <c r="RBK2" s="529"/>
      <c r="RBL2" s="529"/>
      <c r="RBM2" s="529"/>
      <c r="RBN2" s="529"/>
      <c r="RBO2" s="529"/>
      <c r="RBP2" s="529"/>
      <c r="RBQ2" s="529"/>
      <c r="RBR2" s="529"/>
      <c r="RBS2" s="529"/>
      <c r="RBT2" s="529"/>
      <c r="RBU2" s="529"/>
      <c r="RBV2" s="529"/>
      <c r="RBW2" s="529"/>
      <c r="RBX2" s="529"/>
      <c r="RBY2" s="529"/>
      <c r="RBZ2" s="529"/>
      <c r="RCA2" s="529"/>
      <c r="RCB2" s="529"/>
      <c r="RCC2" s="529"/>
      <c r="RCD2" s="529"/>
      <c r="RCE2" s="529"/>
      <c r="RCF2" s="529"/>
      <c r="RCG2" s="529"/>
      <c r="RCH2" s="529"/>
      <c r="RCI2" s="529"/>
      <c r="RCJ2" s="529"/>
      <c r="RCK2" s="529"/>
      <c r="RCL2" s="529"/>
      <c r="RCM2" s="529"/>
      <c r="RCN2" s="529"/>
      <c r="RCO2" s="529"/>
      <c r="RCP2" s="529"/>
      <c r="RCQ2" s="529"/>
      <c r="RCR2" s="529"/>
      <c r="RCS2" s="529"/>
      <c r="RCT2" s="529"/>
      <c r="RCU2" s="529"/>
      <c r="RCV2" s="529"/>
      <c r="RCW2" s="529"/>
      <c r="RCX2" s="529"/>
      <c r="RCY2" s="529"/>
      <c r="RCZ2" s="529"/>
      <c r="RDA2" s="529"/>
      <c r="RDB2" s="529"/>
      <c r="RDC2" s="529"/>
      <c r="RDD2" s="529"/>
      <c r="RDE2" s="529"/>
      <c r="RDF2" s="529"/>
      <c r="RDG2" s="529"/>
      <c r="RDH2" s="529"/>
      <c r="RDI2" s="529"/>
      <c r="RDJ2" s="529"/>
      <c r="RDK2" s="529"/>
      <c r="RDL2" s="529"/>
      <c r="RDM2" s="529"/>
      <c r="RDN2" s="529"/>
      <c r="RDO2" s="529"/>
      <c r="RDP2" s="529"/>
      <c r="RDQ2" s="529"/>
      <c r="RDR2" s="529"/>
      <c r="RDS2" s="529"/>
      <c r="RDT2" s="529"/>
      <c r="RDU2" s="529"/>
      <c r="RDV2" s="529"/>
      <c r="RDW2" s="529"/>
      <c r="RDX2" s="529"/>
      <c r="RDY2" s="529"/>
      <c r="RDZ2" s="529"/>
      <c r="REA2" s="529"/>
      <c r="REB2" s="529"/>
      <c r="REC2" s="529"/>
      <c r="RED2" s="529"/>
      <c r="REE2" s="529"/>
      <c r="REF2" s="529"/>
      <c r="REG2" s="529"/>
      <c r="REH2" s="529"/>
      <c r="REI2" s="529"/>
      <c r="REJ2" s="529"/>
      <c r="REK2" s="529"/>
      <c r="REL2" s="529"/>
      <c r="REM2" s="529"/>
      <c r="REN2" s="529"/>
      <c r="REO2" s="529"/>
      <c r="REP2" s="529"/>
      <c r="REQ2" s="529"/>
      <c r="RER2" s="529"/>
      <c r="RES2" s="529"/>
      <c r="RET2" s="529"/>
      <c r="REU2" s="529"/>
      <c r="REV2" s="529"/>
      <c r="REW2" s="529"/>
      <c r="REX2" s="529"/>
      <c r="REY2" s="529"/>
      <c r="REZ2" s="529"/>
      <c r="RFA2" s="529"/>
      <c r="RFB2" s="529"/>
      <c r="RFC2" s="529"/>
      <c r="RFD2" s="529"/>
      <c r="RFE2" s="529"/>
      <c r="RFF2" s="529"/>
      <c r="RFG2" s="529"/>
      <c r="RFH2" s="529"/>
      <c r="RFI2" s="529"/>
      <c r="RFJ2" s="529"/>
      <c r="RFK2" s="529"/>
      <c r="RFL2" s="529"/>
      <c r="RFM2" s="529"/>
      <c r="RFN2" s="529"/>
      <c r="RFO2" s="529"/>
      <c r="RFP2" s="529"/>
      <c r="RFQ2" s="529"/>
      <c r="RFR2" s="529"/>
      <c r="RFS2" s="529"/>
      <c r="RFT2" s="529"/>
      <c r="RFU2" s="529"/>
      <c r="RFV2" s="529"/>
      <c r="RFW2" s="529"/>
      <c r="RFX2" s="529"/>
      <c r="RFY2" s="529"/>
      <c r="RFZ2" s="529"/>
      <c r="RGA2" s="529"/>
      <c r="RGB2" s="529"/>
      <c r="RGC2" s="529"/>
      <c r="RGD2" s="529"/>
      <c r="RGE2" s="529"/>
      <c r="RGF2" s="529"/>
      <c r="RGG2" s="529"/>
      <c r="RGH2" s="529"/>
      <c r="RGI2" s="529"/>
      <c r="RGJ2" s="529"/>
      <c r="RGK2" s="529"/>
      <c r="RGL2" s="529"/>
      <c r="RGM2" s="529"/>
      <c r="RGN2" s="529"/>
      <c r="RGO2" s="529"/>
      <c r="RGP2" s="529"/>
      <c r="RGQ2" s="529"/>
      <c r="RGR2" s="529"/>
      <c r="RGS2" s="529"/>
      <c r="RGT2" s="529"/>
      <c r="RGU2" s="529"/>
      <c r="RGV2" s="529"/>
      <c r="RGW2" s="529"/>
      <c r="RGX2" s="529"/>
      <c r="RGY2" s="529"/>
      <c r="RGZ2" s="529"/>
      <c r="RHA2" s="529"/>
      <c r="RHB2" s="529"/>
      <c r="RHC2" s="529"/>
      <c r="RHD2" s="529"/>
      <c r="RHE2" s="529"/>
      <c r="RHF2" s="529"/>
      <c r="RHG2" s="529"/>
      <c r="RHH2" s="529"/>
      <c r="RHI2" s="529"/>
      <c r="RHJ2" s="529"/>
      <c r="RHK2" s="529"/>
      <c r="RHL2" s="529"/>
      <c r="RHM2" s="529"/>
      <c r="RHN2" s="529"/>
      <c r="RHO2" s="529"/>
      <c r="RHP2" s="529"/>
      <c r="RHQ2" s="529"/>
      <c r="RHR2" s="529"/>
      <c r="RHS2" s="529"/>
      <c r="RHT2" s="529"/>
      <c r="RHU2" s="529"/>
      <c r="RHV2" s="529"/>
      <c r="RHW2" s="529"/>
      <c r="RHX2" s="529"/>
      <c r="RHY2" s="529"/>
      <c r="RHZ2" s="529"/>
      <c r="RIA2" s="529"/>
      <c r="RIB2" s="529"/>
      <c r="RIC2" s="529"/>
      <c r="RID2" s="529"/>
      <c r="RIE2" s="529"/>
      <c r="RIF2" s="529"/>
      <c r="RIG2" s="529"/>
      <c r="RIH2" s="529"/>
      <c r="RII2" s="529"/>
      <c r="RIJ2" s="529"/>
      <c r="RIK2" s="529"/>
      <c r="RIL2" s="529"/>
      <c r="RIM2" s="529"/>
      <c r="RIN2" s="529"/>
      <c r="RIO2" s="529"/>
      <c r="RIP2" s="529"/>
      <c r="RIQ2" s="529"/>
      <c r="RIR2" s="529"/>
      <c r="RIS2" s="529"/>
      <c r="RIT2" s="529"/>
      <c r="RIU2" s="529"/>
      <c r="RIV2" s="529"/>
      <c r="RIW2" s="529"/>
      <c r="RIX2" s="529"/>
      <c r="RIY2" s="529"/>
      <c r="RIZ2" s="529"/>
      <c r="RJA2" s="529"/>
      <c r="RJB2" s="529"/>
      <c r="RJC2" s="529"/>
      <c r="RJD2" s="529"/>
      <c r="RJE2" s="529"/>
      <c r="RJF2" s="529"/>
      <c r="RJG2" s="529"/>
      <c r="RJH2" s="529"/>
      <c r="RJI2" s="529"/>
      <c r="RJJ2" s="529"/>
      <c r="RJK2" s="529"/>
      <c r="RJL2" s="529"/>
      <c r="RJM2" s="529"/>
      <c r="RJN2" s="529"/>
      <c r="RJO2" s="529"/>
      <c r="RJP2" s="529"/>
      <c r="RJQ2" s="529"/>
      <c r="RJR2" s="529"/>
      <c r="RJS2" s="529"/>
      <c r="RJT2" s="529"/>
      <c r="RJU2" s="529"/>
      <c r="RJV2" s="529"/>
      <c r="RJW2" s="529"/>
      <c r="RJX2" s="529"/>
      <c r="RJY2" s="529"/>
      <c r="RJZ2" s="529"/>
      <c r="RKA2" s="529"/>
      <c r="RKB2" s="529"/>
      <c r="RKC2" s="529"/>
      <c r="RKD2" s="529"/>
      <c r="RKE2" s="529"/>
      <c r="RKF2" s="529"/>
      <c r="RKG2" s="529"/>
      <c r="RKH2" s="529"/>
      <c r="RKI2" s="529"/>
      <c r="RKJ2" s="529"/>
      <c r="RKK2" s="529"/>
      <c r="RKL2" s="529"/>
      <c r="RKM2" s="529"/>
      <c r="RKN2" s="529"/>
      <c r="RKO2" s="529"/>
      <c r="RKP2" s="529"/>
      <c r="RKQ2" s="529"/>
      <c r="RKR2" s="529"/>
      <c r="RKS2" s="529"/>
      <c r="RKT2" s="529"/>
      <c r="RKU2" s="529"/>
      <c r="RKV2" s="529"/>
      <c r="RKW2" s="529"/>
      <c r="RKX2" s="529"/>
      <c r="RKY2" s="529"/>
      <c r="RKZ2" s="529"/>
      <c r="RLA2" s="529"/>
      <c r="RLB2" s="529"/>
      <c r="RLC2" s="529"/>
      <c r="RLD2" s="529"/>
      <c r="RLE2" s="529"/>
      <c r="RLF2" s="529"/>
      <c r="RLG2" s="529"/>
      <c r="RLH2" s="529"/>
      <c r="RLI2" s="529"/>
      <c r="RLJ2" s="529"/>
      <c r="RLK2" s="529"/>
      <c r="RLL2" s="529"/>
      <c r="RLM2" s="529"/>
      <c r="RLN2" s="529"/>
      <c r="RLO2" s="529"/>
      <c r="RLP2" s="529"/>
      <c r="RLQ2" s="529"/>
      <c r="RLR2" s="529"/>
      <c r="RLS2" s="529"/>
      <c r="RLT2" s="529"/>
      <c r="RLU2" s="529"/>
      <c r="RLV2" s="529"/>
      <c r="RLW2" s="529"/>
      <c r="RLX2" s="529"/>
      <c r="RLY2" s="529"/>
      <c r="RLZ2" s="529"/>
      <c r="RMA2" s="529"/>
      <c r="RMB2" s="529"/>
      <c r="RMC2" s="529"/>
      <c r="RMD2" s="529"/>
      <c r="RME2" s="529"/>
      <c r="RMF2" s="529"/>
      <c r="RMG2" s="529"/>
      <c r="RMH2" s="529"/>
      <c r="RMI2" s="529"/>
      <c r="RMJ2" s="529"/>
      <c r="RMK2" s="529"/>
      <c r="RML2" s="529"/>
      <c r="RMM2" s="529"/>
      <c r="RMN2" s="529"/>
      <c r="RMO2" s="529"/>
      <c r="RMP2" s="529"/>
      <c r="RMQ2" s="529"/>
      <c r="RMR2" s="529"/>
      <c r="RMS2" s="529"/>
      <c r="RMT2" s="529"/>
      <c r="RMU2" s="529"/>
      <c r="RMV2" s="529"/>
      <c r="RMW2" s="529"/>
      <c r="RMX2" s="529"/>
      <c r="RMY2" s="529"/>
      <c r="RMZ2" s="529"/>
      <c r="RNA2" s="529"/>
      <c r="RNB2" s="529"/>
      <c r="RNC2" s="529"/>
      <c r="RND2" s="529"/>
      <c r="RNE2" s="529"/>
      <c r="RNF2" s="529"/>
      <c r="RNG2" s="529"/>
      <c r="RNH2" s="529"/>
      <c r="RNI2" s="529"/>
      <c r="RNJ2" s="529"/>
      <c r="RNK2" s="529"/>
      <c r="RNL2" s="529"/>
      <c r="RNM2" s="529"/>
      <c r="RNN2" s="529"/>
      <c r="RNO2" s="529"/>
      <c r="RNP2" s="529"/>
      <c r="RNQ2" s="529"/>
      <c r="RNR2" s="529"/>
      <c r="RNS2" s="529"/>
      <c r="RNT2" s="529"/>
      <c r="RNU2" s="529"/>
      <c r="RNV2" s="529"/>
      <c r="RNW2" s="529"/>
      <c r="RNX2" s="529"/>
      <c r="RNY2" s="529"/>
      <c r="RNZ2" s="529"/>
      <c r="ROA2" s="529"/>
      <c r="ROB2" s="529"/>
      <c r="ROC2" s="529"/>
      <c r="ROD2" s="529"/>
      <c r="ROE2" s="529"/>
      <c r="ROF2" s="529"/>
      <c r="ROG2" s="529"/>
      <c r="ROH2" s="529"/>
      <c r="ROI2" s="529"/>
      <c r="ROJ2" s="529"/>
      <c r="ROK2" s="529"/>
      <c r="ROL2" s="529"/>
      <c r="ROM2" s="529"/>
      <c r="RON2" s="529"/>
      <c r="ROO2" s="529"/>
      <c r="ROP2" s="529"/>
      <c r="ROQ2" s="529"/>
      <c r="ROR2" s="529"/>
      <c r="ROS2" s="529"/>
      <c r="ROT2" s="529"/>
      <c r="ROU2" s="529"/>
      <c r="ROV2" s="529"/>
      <c r="ROW2" s="529"/>
      <c r="ROX2" s="529"/>
      <c r="ROY2" s="529"/>
      <c r="ROZ2" s="529"/>
      <c r="RPA2" s="529"/>
      <c r="RPB2" s="529"/>
      <c r="RPC2" s="529"/>
      <c r="RPD2" s="529"/>
      <c r="RPE2" s="529"/>
      <c r="RPF2" s="529"/>
      <c r="RPG2" s="529"/>
      <c r="RPH2" s="529"/>
      <c r="RPI2" s="529"/>
      <c r="RPJ2" s="529"/>
      <c r="RPK2" s="529"/>
      <c r="RPL2" s="529"/>
      <c r="RPM2" s="529"/>
      <c r="RPN2" s="529"/>
      <c r="RPO2" s="529"/>
      <c r="RPP2" s="529"/>
      <c r="RPQ2" s="529"/>
      <c r="RPR2" s="529"/>
      <c r="RPS2" s="529"/>
      <c r="RPT2" s="529"/>
      <c r="RPU2" s="529"/>
      <c r="RPV2" s="529"/>
      <c r="RPW2" s="529"/>
      <c r="RPX2" s="529"/>
      <c r="RPY2" s="529"/>
      <c r="RPZ2" s="529"/>
      <c r="RQA2" s="529"/>
      <c r="RQB2" s="529"/>
      <c r="RQC2" s="529"/>
      <c r="RQD2" s="529"/>
      <c r="RQE2" s="529"/>
      <c r="RQF2" s="529"/>
      <c r="RQG2" s="529"/>
      <c r="RQH2" s="529"/>
      <c r="RQI2" s="529"/>
      <c r="RQJ2" s="529"/>
      <c r="RQK2" s="529"/>
      <c r="RQL2" s="529"/>
      <c r="RQM2" s="529"/>
      <c r="RQN2" s="529"/>
      <c r="RQO2" s="529"/>
      <c r="RQP2" s="529"/>
      <c r="RQQ2" s="529"/>
      <c r="RQR2" s="529"/>
      <c r="RQS2" s="529"/>
      <c r="RQT2" s="529"/>
      <c r="RQU2" s="529"/>
      <c r="RQV2" s="529"/>
      <c r="RQW2" s="529"/>
      <c r="RQX2" s="529"/>
      <c r="RQY2" s="529"/>
      <c r="RQZ2" s="529"/>
      <c r="RRA2" s="529"/>
      <c r="RRB2" s="529"/>
      <c r="RRC2" s="529"/>
      <c r="RRD2" s="529"/>
      <c r="RRE2" s="529"/>
      <c r="RRF2" s="529"/>
      <c r="RRG2" s="529"/>
      <c r="RRH2" s="529"/>
      <c r="RRI2" s="529"/>
      <c r="RRJ2" s="529"/>
      <c r="RRK2" s="529"/>
      <c r="RRL2" s="529"/>
      <c r="RRM2" s="529"/>
      <c r="RRN2" s="529"/>
      <c r="RRO2" s="529"/>
      <c r="RRP2" s="529"/>
      <c r="RRQ2" s="529"/>
      <c r="RRR2" s="529"/>
      <c r="RRS2" s="529"/>
      <c r="RRT2" s="529"/>
      <c r="RRU2" s="529"/>
      <c r="RRV2" s="529"/>
      <c r="RRW2" s="529"/>
      <c r="RRX2" s="529"/>
      <c r="RRY2" s="529"/>
      <c r="RRZ2" s="529"/>
      <c r="RSA2" s="529"/>
      <c r="RSB2" s="529"/>
      <c r="RSC2" s="529"/>
      <c r="RSD2" s="529"/>
      <c r="RSE2" s="529"/>
      <c r="RSF2" s="529"/>
      <c r="RSG2" s="529"/>
      <c r="RSH2" s="529"/>
      <c r="RSI2" s="529"/>
      <c r="RSJ2" s="529"/>
      <c r="RSK2" s="529"/>
      <c r="RSL2" s="529"/>
      <c r="RSM2" s="529"/>
      <c r="RSN2" s="529"/>
      <c r="RSO2" s="529"/>
      <c r="RSP2" s="529"/>
      <c r="RSQ2" s="529"/>
      <c r="RSR2" s="529"/>
      <c r="RSS2" s="529"/>
      <c r="RST2" s="529"/>
      <c r="RSU2" s="529"/>
      <c r="RSV2" s="529"/>
      <c r="RSW2" s="529"/>
      <c r="RSX2" s="529"/>
      <c r="RSY2" s="529"/>
      <c r="RSZ2" s="529"/>
      <c r="RTA2" s="529"/>
      <c r="RTB2" s="529"/>
      <c r="RTC2" s="529"/>
      <c r="RTD2" s="529"/>
      <c r="RTE2" s="529"/>
      <c r="RTF2" s="529"/>
      <c r="RTG2" s="529"/>
      <c r="RTH2" s="529"/>
      <c r="RTI2" s="529"/>
      <c r="RTJ2" s="529"/>
      <c r="RTK2" s="529"/>
      <c r="RTL2" s="529"/>
      <c r="RTM2" s="529"/>
      <c r="RTN2" s="529"/>
      <c r="RTO2" s="529"/>
      <c r="RTP2" s="529"/>
      <c r="RTQ2" s="529"/>
      <c r="RTR2" s="529"/>
      <c r="RTS2" s="529"/>
      <c r="RTT2" s="529"/>
      <c r="RTU2" s="529"/>
      <c r="RTV2" s="529"/>
      <c r="RTW2" s="529"/>
      <c r="RTX2" s="529"/>
      <c r="RTY2" s="529"/>
      <c r="RTZ2" s="529"/>
      <c r="RUA2" s="529"/>
      <c r="RUB2" s="529"/>
      <c r="RUC2" s="529"/>
      <c r="RUD2" s="529"/>
      <c r="RUE2" s="529"/>
      <c r="RUF2" s="529"/>
      <c r="RUG2" s="529"/>
      <c r="RUH2" s="529"/>
      <c r="RUI2" s="529"/>
      <c r="RUJ2" s="529"/>
      <c r="RUK2" s="529"/>
      <c r="RUL2" s="529"/>
      <c r="RUM2" s="529"/>
      <c r="RUN2" s="529"/>
      <c r="RUO2" s="529"/>
      <c r="RUP2" s="529"/>
      <c r="RUQ2" s="529"/>
      <c r="RUR2" s="529"/>
      <c r="RUS2" s="529"/>
      <c r="RUT2" s="529"/>
      <c r="RUU2" s="529"/>
      <c r="RUV2" s="529"/>
      <c r="RUW2" s="529"/>
      <c r="RUX2" s="529"/>
      <c r="RUY2" s="529"/>
      <c r="RUZ2" s="529"/>
      <c r="RVA2" s="529"/>
      <c r="RVB2" s="529"/>
      <c r="RVC2" s="529"/>
      <c r="RVD2" s="529"/>
      <c r="RVE2" s="529"/>
      <c r="RVF2" s="529"/>
      <c r="RVG2" s="529"/>
      <c r="RVH2" s="529"/>
      <c r="RVI2" s="529"/>
      <c r="RVJ2" s="529"/>
      <c r="RVK2" s="529"/>
      <c r="RVL2" s="529"/>
      <c r="RVM2" s="529"/>
      <c r="RVN2" s="529"/>
      <c r="RVO2" s="529"/>
      <c r="RVP2" s="529"/>
      <c r="RVQ2" s="529"/>
      <c r="RVR2" s="529"/>
      <c r="RVS2" s="529"/>
      <c r="RVT2" s="529"/>
      <c r="RVU2" s="529"/>
      <c r="RVV2" s="529"/>
      <c r="RVW2" s="529"/>
      <c r="RVX2" s="529"/>
      <c r="RVY2" s="529"/>
      <c r="RVZ2" s="529"/>
      <c r="RWA2" s="529"/>
      <c r="RWB2" s="529"/>
      <c r="RWC2" s="529"/>
      <c r="RWD2" s="529"/>
      <c r="RWE2" s="529"/>
      <c r="RWF2" s="529"/>
      <c r="RWG2" s="529"/>
      <c r="RWH2" s="529"/>
      <c r="RWI2" s="529"/>
      <c r="RWJ2" s="529"/>
      <c r="RWK2" s="529"/>
      <c r="RWL2" s="529"/>
      <c r="RWM2" s="529"/>
      <c r="RWN2" s="529"/>
      <c r="RWO2" s="529"/>
      <c r="RWP2" s="529"/>
      <c r="RWQ2" s="529"/>
      <c r="RWR2" s="529"/>
      <c r="RWS2" s="529"/>
      <c r="RWT2" s="529"/>
      <c r="RWU2" s="529"/>
      <c r="RWV2" s="529"/>
      <c r="RWW2" s="529"/>
      <c r="RWX2" s="529"/>
      <c r="RWY2" s="529"/>
      <c r="RWZ2" s="529"/>
      <c r="RXA2" s="529"/>
      <c r="RXB2" s="529"/>
      <c r="RXC2" s="529"/>
      <c r="RXD2" s="529"/>
      <c r="RXE2" s="529"/>
      <c r="RXF2" s="529"/>
      <c r="RXG2" s="529"/>
      <c r="RXH2" s="529"/>
      <c r="RXI2" s="529"/>
      <c r="RXJ2" s="529"/>
      <c r="RXK2" s="529"/>
      <c r="RXL2" s="529"/>
      <c r="RXM2" s="529"/>
      <c r="RXN2" s="529"/>
      <c r="RXO2" s="529"/>
      <c r="RXP2" s="529"/>
      <c r="RXQ2" s="529"/>
      <c r="RXR2" s="529"/>
      <c r="RXS2" s="529"/>
      <c r="RXT2" s="529"/>
      <c r="RXU2" s="529"/>
      <c r="RXV2" s="529"/>
      <c r="RXW2" s="529"/>
      <c r="RXX2" s="529"/>
      <c r="RXY2" s="529"/>
      <c r="RXZ2" s="529"/>
      <c r="RYA2" s="529"/>
      <c r="RYB2" s="529"/>
      <c r="RYC2" s="529"/>
      <c r="RYD2" s="529"/>
      <c r="RYE2" s="529"/>
      <c r="RYF2" s="529"/>
      <c r="RYG2" s="529"/>
      <c r="RYH2" s="529"/>
      <c r="RYI2" s="529"/>
      <c r="RYJ2" s="529"/>
      <c r="RYK2" s="529"/>
      <c r="RYL2" s="529"/>
      <c r="RYM2" s="529"/>
      <c r="RYN2" s="529"/>
      <c r="RYO2" s="529"/>
      <c r="RYP2" s="529"/>
      <c r="RYQ2" s="529"/>
      <c r="RYR2" s="529"/>
      <c r="RYS2" s="529"/>
      <c r="RYT2" s="529"/>
      <c r="RYU2" s="529"/>
      <c r="RYV2" s="529"/>
      <c r="RYW2" s="529"/>
      <c r="RYX2" s="529"/>
      <c r="RYY2" s="529"/>
      <c r="RYZ2" s="529"/>
      <c r="RZA2" s="529"/>
      <c r="RZB2" s="529"/>
      <c r="RZC2" s="529"/>
      <c r="RZD2" s="529"/>
      <c r="RZE2" s="529"/>
      <c r="RZF2" s="529"/>
      <c r="RZG2" s="529"/>
      <c r="RZH2" s="529"/>
      <c r="RZI2" s="529"/>
      <c r="RZJ2" s="529"/>
      <c r="RZK2" s="529"/>
      <c r="RZL2" s="529"/>
      <c r="RZM2" s="529"/>
      <c r="RZN2" s="529"/>
      <c r="RZO2" s="529"/>
      <c r="RZP2" s="529"/>
      <c r="RZQ2" s="529"/>
      <c r="RZR2" s="529"/>
      <c r="RZS2" s="529"/>
      <c r="RZT2" s="529"/>
      <c r="RZU2" s="529"/>
      <c r="RZV2" s="529"/>
      <c r="RZW2" s="529"/>
      <c r="RZX2" s="529"/>
      <c r="RZY2" s="529"/>
      <c r="RZZ2" s="529"/>
      <c r="SAA2" s="529"/>
      <c r="SAB2" s="529"/>
      <c r="SAC2" s="529"/>
      <c r="SAD2" s="529"/>
      <c r="SAE2" s="529"/>
      <c r="SAF2" s="529"/>
      <c r="SAG2" s="529"/>
      <c r="SAH2" s="529"/>
      <c r="SAI2" s="529"/>
      <c r="SAJ2" s="529"/>
      <c r="SAK2" s="529"/>
      <c r="SAL2" s="529"/>
      <c r="SAM2" s="529"/>
      <c r="SAN2" s="529"/>
      <c r="SAO2" s="529"/>
      <c r="SAP2" s="529"/>
      <c r="SAQ2" s="529"/>
      <c r="SAR2" s="529"/>
      <c r="SAS2" s="529"/>
      <c r="SAT2" s="529"/>
      <c r="SAU2" s="529"/>
      <c r="SAV2" s="529"/>
      <c r="SAW2" s="529"/>
      <c r="SAX2" s="529"/>
      <c r="SAY2" s="529"/>
      <c r="SAZ2" s="529"/>
      <c r="SBA2" s="529"/>
      <c r="SBB2" s="529"/>
      <c r="SBC2" s="529"/>
      <c r="SBD2" s="529"/>
      <c r="SBE2" s="529"/>
      <c r="SBF2" s="529"/>
      <c r="SBG2" s="529"/>
      <c r="SBH2" s="529"/>
      <c r="SBI2" s="529"/>
      <c r="SBJ2" s="529"/>
      <c r="SBK2" s="529"/>
      <c r="SBL2" s="529"/>
      <c r="SBM2" s="529"/>
      <c r="SBN2" s="529"/>
      <c r="SBO2" s="529"/>
      <c r="SBP2" s="529"/>
      <c r="SBQ2" s="529"/>
      <c r="SBR2" s="529"/>
      <c r="SBS2" s="529"/>
      <c r="SBT2" s="529"/>
      <c r="SBU2" s="529"/>
      <c r="SBV2" s="529"/>
      <c r="SBW2" s="529"/>
      <c r="SBX2" s="529"/>
      <c r="SBY2" s="529"/>
      <c r="SBZ2" s="529"/>
      <c r="SCA2" s="529"/>
      <c r="SCB2" s="529"/>
      <c r="SCC2" s="529"/>
      <c r="SCD2" s="529"/>
      <c r="SCE2" s="529"/>
      <c r="SCF2" s="529"/>
      <c r="SCG2" s="529"/>
      <c r="SCH2" s="529"/>
      <c r="SCI2" s="529"/>
      <c r="SCJ2" s="529"/>
      <c r="SCK2" s="529"/>
      <c r="SCL2" s="529"/>
      <c r="SCM2" s="529"/>
      <c r="SCN2" s="529"/>
      <c r="SCO2" s="529"/>
      <c r="SCP2" s="529"/>
      <c r="SCQ2" s="529"/>
      <c r="SCR2" s="529"/>
      <c r="SCS2" s="529"/>
      <c r="SCT2" s="529"/>
      <c r="SCU2" s="529"/>
      <c r="SCV2" s="529"/>
      <c r="SCW2" s="529"/>
      <c r="SCX2" s="529"/>
      <c r="SCY2" s="529"/>
      <c r="SCZ2" s="529"/>
      <c r="SDA2" s="529"/>
      <c r="SDB2" s="529"/>
      <c r="SDC2" s="529"/>
      <c r="SDD2" s="529"/>
      <c r="SDE2" s="529"/>
      <c r="SDF2" s="529"/>
      <c r="SDG2" s="529"/>
      <c r="SDH2" s="529"/>
      <c r="SDI2" s="529"/>
      <c r="SDJ2" s="529"/>
      <c r="SDK2" s="529"/>
      <c r="SDL2" s="529"/>
      <c r="SDM2" s="529"/>
      <c r="SDN2" s="529"/>
      <c r="SDO2" s="529"/>
      <c r="SDP2" s="529"/>
      <c r="SDQ2" s="529"/>
      <c r="SDR2" s="529"/>
      <c r="SDS2" s="529"/>
      <c r="SDT2" s="529"/>
      <c r="SDU2" s="529"/>
      <c r="SDV2" s="529"/>
      <c r="SDW2" s="529"/>
      <c r="SDX2" s="529"/>
      <c r="SDY2" s="529"/>
      <c r="SDZ2" s="529"/>
      <c r="SEA2" s="529"/>
      <c r="SEB2" s="529"/>
      <c r="SEC2" s="529"/>
      <c r="SED2" s="529"/>
      <c r="SEE2" s="529"/>
      <c r="SEF2" s="529"/>
      <c r="SEG2" s="529"/>
      <c r="SEH2" s="529"/>
      <c r="SEI2" s="529"/>
      <c r="SEJ2" s="529"/>
      <c r="SEK2" s="529"/>
      <c r="SEL2" s="529"/>
      <c r="SEM2" s="529"/>
      <c r="SEN2" s="529"/>
      <c r="SEO2" s="529"/>
      <c r="SEP2" s="529"/>
      <c r="SEQ2" s="529"/>
      <c r="SER2" s="529"/>
      <c r="SES2" s="529"/>
      <c r="SET2" s="529"/>
      <c r="SEU2" s="529"/>
      <c r="SEV2" s="529"/>
      <c r="SEW2" s="529"/>
      <c r="SEX2" s="529"/>
      <c r="SEY2" s="529"/>
      <c r="SEZ2" s="529"/>
      <c r="SFA2" s="529"/>
      <c r="SFB2" s="529"/>
      <c r="SFC2" s="529"/>
      <c r="SFD2" s="529"/>
      <c r="SFE2" s="529"/>
      <c r="SFF2" s="529"/>
      <c r="SFG2" s="529"/>
      <c r="SFH2" s="529"/>
      <c r="SFI2" s="529"/>
      <c r="SFJ2" s="529"/>
      <c r="SFK2" s="529"/>
      <c r="SFL2" s="529"/>
      <c r="SFM2" s="529"/>
      <c r="SFN2" s="529"/>
      <c r="SFO2" s="529"/>
      <c r="SFP2" s="529"/>
      <c r="SFQ2" s="529"/>
      <c r="SFR2" s="529"/>
      <c r="SFS2" s="529"/>
      <c r="SFT2" s="529"/>
      <c r="SFU2" s="529"/>
      <c r="SFV2" s="529"/>
      <c r="SFW2" s="529"/>
      <c r="SFX2" s="529"/>
      <c r="SFY2" s="529"/>
      <c r="SFZ2" s="529"/>
      <c r="SGA2" s="529"/>
      <c r="SGB2" s="529"/>
      <c r="SGC2" s="529"/>
      <c r="SGD2" s="529"/>
      <c r="SGE2" s="529"/>
      <c r="SGF2" s="529"/>
      <c r="SGG2" s="529"/>
      <c r="SGH2" s="529"/>
      <c r="SGI2" s="529"/>
      <c r="SGJ2" s="529"/>
      <c r="SGK2" s="529"/>
      <c r="SGL2" s="529"/>
      <c r="SGM2" s="529"/>
      <c r="SGN2" s="529"/>
      <c r="SGO2" s="529"/>
      <c r="SGP2" s="529"/>
      <c r="SGQ2" s="529"/>
      <c r="SGR2" s="529"/>
      <c r="SGS2" s="529"/>
      <c r="SGT2" s="529"/>
      <c r="SGU2" s="529"/>
      <c r="SGV2" s="529"/>
      <c r="SGW2" s="529"/>
      <c r="SGX2" s="529"/>
      <c r="SGY2" s="529"/>
      <c r="SGZ2" s="529"/>
      <c r="SHA2" s="529"/>
      <c r="SHB2" s="529"/>
      <c r="SHC2" s="529"/>
      <c r="SHD2" s="529"/>
      <c r="SHE2" s="529"/>
      <c r="SHF2" s="529"/>
      <c r="SHG2" s="529"/>
      <c r="SHH2" s="529"/>
      <c r="SHI2" s="529"/>
      <c r="SHJ2" s="529"/>
      <c r="SHK2" s="529"/>
      <c r="SHL2" s="529"/>
      <c r="SHM2" s="529"/>
      <c r="SHN2" s="529"/>
      <c r="SHO2" s="529"/>
      <c r="SHP2" s="529"/>
      <c r="SHQ2" s="529"/>
      <c r="SHR2" s="529"/>
      <c r="SHS2" s="529"/>
      <c r="SHT2" s="529"/>
      <c r="SHU2" s="529"/>
      <c r="SHV2" s="529"/>
      <c r="SHW2" s="529"/>
      <c r="SHX2" s="529"/>
      <c r="SHY2" s="529"/>
      <c r="SHZ2" s="529"/>
      <c r="SIA2" s="529"/>
      <c r="SIB2" s="529"/>
      <c r="SIC2" s="529"/>
      <c r="SID2" s="529"/>
      <c r="SIE2" s="529"/>
      <c r="SIF2" s="529"/>
      <c r="SIG2" s="529"/>
      <c r="SIH2" s="529"/>
      <c r="SII2" s="529"/>
      <c r="SIJ2" s="529"/>
      <c r="SIK2" s="529"/>
      <c r="SIL2" s="529"/>
      <c r="SIM2" s="529"/>
      <c r="SIN2" s="529"/>
      <c r="SIO2" s="529"/>
      <c r="SIP2" s="529"/>
      <c r="SIQ2" s="529"/>
      <c r="SIR2" s="529"/>
      <c r="SIS2" s="529"/>
      <c r="SIT2" s="529"/>
      <c r="SIU2" s="529"/>
      <c r="SIV2" s="529"/>
      <c r="SIW2" s="529"/>
      <c r="SIX2" s="529"/>
      <c r="SIY2" s="529"/>
      <c r="SIZ2" s="529"/>
      <c r="SJA2" s="529"/>
      <c r="SJB2" s="529"/>
      <c r="SJC2" s="529"/>
      <c r="SJD2" s="529"/>
      <c r="SJE2" s="529"/>
      <c r="SJF2" s="529"/>
      <c r="SJG2" s="529"/>
      <c r="SJH2" s="529"/>
      <c r="SJI2" s="529"/>
      <c r="SJJ2" s="529"/>
      <c r="SJK2" s="529"/>
      <c r="SJL2" s="529"/>
      <c r="SJM2" s="529"/>
      <c r="SJN2" s="529"/>
      <c r="SJO2" s="529"/>
      <c r="SJP2" s="529"/>
      <c r="SJQ2" s="529"/>
      <c r="SJR2" s="529"/>
      <c r="SJS2" s="529"/>
      <c r="SJT2" s="529"/>
      <c r="SJU2" s="529"/>
      <c r="SJV2" s="529"/>
      <c r="SJW2" s="529"/>
      <c r="SJX2" s="529"/>
      <c r="SJY2" s="529"/>
      <c r="SJZ2" s="529"/>
      <c r="SKA2" s="529"/>
      <c r="SKB2" s="529"/>
      <c r="SKC2" s="529"/>
      <c r="SKD2" s="529"/>
      <c r="SKE2" s="529"/>
      <c r="SKF2" s="529"/>
      <c r="SKG2" s="529"/>
      <c r="SKH2" s="529"/>
      <c r="SKI2" s="529"/>
      <c r="SKJ2" s="529"/>
      <c r="SKK2" s="529"/>
      <c r="SKL2" s="529"/>
      <c r="SKM2" s="529"/>
      <c r="SKN2" s="529"/>
      <c r="SKO2" s="529"/>
      <c r="SKP2" s="529"/>
      <c r="SKQ2" s="529"/>
      <c r="SKR2" s="529"/>
      <c r="SKS2" s="529"/>
      <c r="SKT2" s="529"/>
      <c r="SKU2" s="529"/>
      <c r="SKV2" s="529"/>
      <c r="SKW2" s="529"/>
      <c r="SKX2" s="529"/>
      <c r="SKY2" s="529"/>
      <c r="SKZ2" s="529"/>
      <c r="SLA2" s="529"/>
      <c r="SLB2" s="529"/>
      <c r="SLC2" s="529"/>
      <c r="SLD2" s="529"/>
      <c r="SLE2" s="529"/>
      <c r="SLF2" s="529"/>
      <c r="SLG2" s="529"/>
      <c r="SLH2" s="529"/>
      <c r="SLI2" s="529"/>
      <c r="SLJ2" s="529"/>
      <c r="SLK2" s="529"/>
      <c r="SLL2" s="529"/>
      <c r="SLM2" s="529"/>
      <c r="SLN2" s="529"/>
      <c r="SLO2" s="529"/>
      <c r="SLP2" s="529"/>
      <c r="SLQ2" s="529"/>
      <c r="SLR2" s="529"/>
      <c r="SLS2" s="529"/>
      <c r="SLT2" s="529"/>
      <c r="SLU2" s="529"/>
      <c r="SLV2" s="529"/>
      <c r="SLW2" s="529"/>
      <c r="SLX2" s="529"/>
      <c r="SLY2" s="529"/>
      <c r="SLZ2" s="529"/>
      <c r="SMA2" s="529"/>
      <c r="SMB2" s="529"/>
      <c r="SMC2" s="529"/>
      <c r="SMD2" s="529"/>
      <c r="SME2" s="529"/>
      <c r="SMF2" s="529"/>
      <c r="SMG2" s="529"/>
      <c r="SMH2" s="529"/>
      <c r="SMI2" s="529"/>
      <c r="SMJ2" s="529"/>
      <c r="SMK2" s="529"/>
      <c r="SML2" s="529"/>
      <c r="SMM2" s="529"/>
      <c r="SMN2" s="529"/>
      <c r="SMO2" s="529"/>
      <c r="SMP2" s="529"/>
      <c r="SMQ2" s="529"/>
      <c r="SMR2" s="529"/>
      <c r="SMS2" s="529"/>
      <c r="SMT2" s="529"/>
      <c r="SMU2" s="529"/>
      <c r="SMV2" s="529"/>
      <c r="SMW2" s="529"/>
      <c r="SMX2" s="529"/>
      <c r="SMY2" s="529"/>
      <c r="SMZ2" s="529"/>
      <c r="SNA2" s="529"/>
      <c r="SNB2" s="529"/>
      <c r="SNC2" s="529"/>
      <c r="SND2" s="529"/>
      <c r="SNE2" s="529"/>
      <c r="SNF2" s="529"/>
      <c r="SNG2" s="529"/>
      <c r="SNH2" s="529"/>
      <c r="SNI2" s="529"/>
      <c r="SNJ2" s="529"/>
      <c r="SNK2" s="529"/>
      <c r="SNL2" s="529"/>
      <c r="SNM2" s="529"/>
      <c r="SNN2" s="529"/>
      <c r="SNO2" s="529"/>
      <c r="SNP2" s="529"/>
      <c r="SNQ2" s="529"/>
      <c r="SNR2" s="529"/>
      <c r="SNS2" s="529"/>
      <c r="SNT2" s="529"/>
      <c r="SNU2" s="529"/>
      <c r="SNV2" s="529"/>
      <c r="SNW2" s="529"/>
      <c r="SNX2" s="529"/>
      <c r="SNY2" s="529"/>
      <c r="SNZ2" s="529"/>
      <c r="SOA2" s="529"/>
      <c r="SOB2" s="529"/>
      <c r="SOC2" s="529"/>
      <c r="SOD2" s="529"/>
      <c r="SOE2" s="529"/>
      <c r="SOF2" s="529"/>
      <c r="SOG2" s="529"/>
      <c r="SOH2" s="529"/>
      <c r="SOI2" s="529"/>
      <c r="SOJ2" s="529"/>
      <c r="SOK2" s="529"/>
      <c r="SOL2" s="529"/>
      <c r="SOM2" s="529"/>
      <c r="SON2" s="529"/>
      <c r="SOO2" s="529"/>
      <c r="SOP2" s="529"/>
      <c r="SOQ2" s="529"/>
      <c r="SOR2" s="529"/>
      <c r="SOS2" s="529"/>
      <c r="SOT2" s="529"/>
      <c r="SOU2" s="529"/>
      <c r="SOV2" s="529"/>
      <c r="SOW2" s="529"/>
      <c r="SOX2" s="529"/>
      <c r="SOY2" s="529"/>
      <c r="SOZ2" s="529"/>
      <c r="SPA2" s="529"/>
      <c r="SPB2" s="529"/>
      <c r="SPC2" s="529"/>
      <c r="SPD2" s="529"/>
      <c r="SPE2" s="529"/>
      <c r="SPF2" s="529"/>
      <c r="SPG2" s="529"/>
      <c r="SPH2" s="529"/>
      <c r="SPI2" s="529"/>
      <c r="SPJ2" s="529"/>
      <c r="SPK2" s="529"/>
      <c r="SPL2" s="529"/>
      <c r="SPM2" s="529"/>
      <c r="SPN2" s="529"/>
      <c r="SPO2" s="529"/>
      <c r="SPP2" s="529"/>
      <c r="SPQ2" s="529"/>
      <c r="SPR2" s="529"/>
      <c r="SPS2" s="529"/>
      <c r="SPT2" s="529"/>
      <c r="SPU2" s="529"/>
      <c r="SPV2" s="529"/>
      <c r="SPW2" s="529"/>
      <c r="SPX2" s="529"/>
      <c r="SPY2" s="529"/>
      <c r="SPZ2" s="529"/>
      <c r="SQA2" s="529"/>
      <c r="SQB2" s="529"/>
      <c r="SQC2" s="529"/>
      <c r="SQD2" s="529"/>
      <c r="SQE2" s="529"/>
      <c r="SQF2" s="529"/>
      <c r="SQG2" s="529"/>
      <c r="SQH2" s="529"/>
      <c r="SQI2" s="529"/>
      <c r="SQJ2" s="529"/>
      <c r="SQK2" s="529"/>
      <c r="SQL2" s="529"/>
      <c r="SQM2" s="529"/>
      <c r="SQN2" s="529"/>
      <c r="SQO2" s="529"/>
      <c r="SQP2" s="529"/>
      <c r="SQQ2" s="529"/>
      <c r="SQR2" s="529"/>
      <c r="SQS2" s="529"/>
      <c r="SQT2" s="529"/>
      <c r="SQU2" s="529"/>
      <c r="SQV2" s="529"/>
      <c r="SQW2" s="529"/>
      <c r="SQX2" s="529"/>
      <c r="SQY2" s="529"/>
      <c r="SQZ2" s="529"/>
      <c r="SRA2" s="529"/>
      <c r="SRB2" s="529"/>
      <c r="SRC2" s="529"/>
      <c r="SRD2" s="529"/>
      <c r="SRE2" s="529"/>
      <c r="SRF2" s="529"/>
      <c r="SRG2" s="529"/>
      <c r="SRH2" s="529"/>
      <c r="SRI2" s="529"/>
      <c r="SRJ2" s="529"/>
      <c r="SRK2" s="529"/>
      <c r="SRL2" s="529"/>
      <c r="SRM2" s="529"/>
      <c r="SRN2" s="529"/>
      <c r="SRO2" s="529"/>
      <c r="SRP2" s="529"/>
      <c r="SRQ2" s="529"/>
      <c r="SRR2" s="529"/>
      <c r="SRS2" s="529"/>
      <c r="SRT2" s="529"/>
      <c r="SRU2" s="529"/>
      <c r="SRV2" s="529"/>
      <c r="SRW2" s="529"/>
      <c r="SRX2" s="529"/>
      <c r="SRY2" s="529"/>
      <c r="SRZ2" s="529"/>
      <c r="SSA2" s="529"/>
      <c r="SSB2" s="529"/>
      <c r="SSC2" s="529"/>
      <c r="SSD2" s="529"/>
      <c r="SSE2" s="529"/>
      <c r="SSF2" s="529"/>
      <c r="SSG2" s="529"/>
      <c r="SSH2" s="529"/>
      <c r="SSI2" s="529"/>
      <c r="SSJ2" s="529"/>
      <c r="SSK2" s="529"/>
      <c r="SSL2" s="529"/>
      <c r="SSM2" s="529"/>
      <c r="SSN2" s="529"/>
      <c r="SSO2" s="529"/>
      <c r="SSP2" s="529"/>
      <c r="SSQ2" s="529"/>
      <c r="SSR2" s="529"/>
      <c r="SSS2" s="529"/>
      <c r="SST2" s="529"/>
      <c r="SSU2" s="529"/>
      <c r="SSV2" s="529"/>
      <c r="SSW2" s="529"/>
      <c r="SSX2" s="529"/>
      <c r="SSY2" s="529"/>
      <c r="SSZ2" s="529"/>
      <c r="STA2" s="529"/>
      <c r="STB2" s="529"/>
      <c r="STC2" s="529"/>
      <c r="STD2" s="529"/>
      <c r="STE2" s="529"/>
      <c r="STF2" s="529"/>
      <c r="STG2" s="529"/>
      <c r="STH2" s="529"/>
      <c r="STI2" s="529"/>
      <c r="STJ2" s="529"/>
      <c r="STK2" s="529"/>
      <c r="STL2" s="529"/>
      <c r="STM2" s="529"/>
      <c r="STN2" s="529"/>
      <c r="STO2" s="529"/>
      <c r="STP2" s="529"/>
      <c r="STQ2" s="529"/>
      <c r="STR2" s="529"/>
      <c r="STS2" s="529"/>
      <c r="STT2" s="529"/>
      <c r="STU2" s="529"/>
      <c r="STV2" s="529"/>
      <c r="STW2" s="529"/>
      <c r="STX2" s="529"/>
      <c r="STY2" s="529"/>
      <c r="STZ2" s="529"/>
      <c r="SUA2" s="529"/>
      <c r="SUB2" s="529"/>
      <c r="SUC2" s="529"/>
      <c r="SUD2" s="529"/>
      <c r="SUE2" s="529"/>
      <c r="SUF2" s="529"/>
      <c r="SUG2" s="529"/>
      <c r="SUH2" s="529"/>
      <c r="SUI2" s="529"/>
      <c r="SUJ2" s="529"/>
      <c r="SUK2" s="529"/>
      <c r="SUL2" s="529"/>
      <c r="SUM2" s="529"/>
      <c r="SUN2" s="529"/>
      <c r="SUO2" s="529"/>
      <c r="SUP2" s="529"/>
      <c r="SUQ2" s="529"/>
      <c r="SUR2" s="529"/>
      <c r="SUS2" s="529"/>
      <c r="SUT2" s="529"/>
      <c r="SUU2" s="529"/>
      <c r="SUV2" s="529"/>
      <c r="SUW2" s="529"/>
      <c r="SUX2" s="529"/>
      <c r="SUY2" s="529"/>
      <c r="SUZ2" s="529"/>
      <c r="SVA2" s="529"/>
      <c r="SVB2" s="529"/>
      <c r="SVC2" s="529"/>
      <c r="SVD2" s="529"/>
      <c r="SVE2" s="529"/>
      <c r="SVF2" s="529"/>
      <c r="SVG2" s="529"/>
      <c r="SVH2" s="529"/>
      <c r="SVI2" s="529"/>
      <c r="SVJ2" s="529"/>
      <c r="SVK2" s="529"/>
      <c r="SVL2" s="529"/>
      <c r="SVM2" s="529"/>
      <c r="SVN2" s="529"/>
      <c r="SVO2" s="529"/>
      <c r="SVP2" s="529"/>
      <c r="SVQ2" s="529"/>
      <c r="SVR2" s="529"/>
      <c r="SVS2" s="529"/>
      <c r="SVT2" s="529"/>
      <c r="SVU2" s="529"/>
      <c r="SVV2" s="529"/>
      <c r="SVW2" s="529"/>
      <c r="SVX2" s="529"/>
      <c r="SVY2" s="529"/>
      <c r="SVZ2" s="529"/>
      <c r="SWA2" s="529"/>
      <c r="SWB2" s="529"/>
      <c r="SWC2" s="529"/>
      <c r="SWD2" s="529"/>
      <c r="SWE2" s="529"/>
      <c r="SWF2" s="529"/>
      <c r="SWG2" s="529"/>
      <c r="SWH2" s="529"/>
      <c r="SWI2" s="529"/>
      <c r="SWJ2" s="529"/>
      <c r="SWK2" s="529"/>
      <c r="SWL2" s="529"/>
      <c r="SWM2" s="529"/>
      <c r="SWN2" s="529"/>
      <c r="SWO2" s="529"/>
      <c r="SWP2" s="529"/>
      <c r="SWQ2" s="529"/>
      <c r="SWR2" s="529"/>
      <c r="SWS2" s="529"/>
      <c r="SWT2" s="529"/>
      <c r="SWU2" s="529"/>
      <c r="SWV2" s="529"/>
      <c r="SWW2" s="529"/>
      <c r="SWX2" s="529"/>
      <c r="SWY2" s="529"/>
      <c r="SWZ2" s="529"/>
      <c r="SXA2" s="529"/>
      <c r="SXB2" s="529"/>
      <c r="SXC2" s="529"/>
      <c r="SXD2" s="529"/>
      <c r="SXE2" s="529"/>
      <c r="SXF2" s="529"/>
      <c r="SXG2" s="529"/>
      <c r="SXH2" s="529"/>
      <c r="SXI2" s="529"/>
      <c r="SXJ2" s="529"/>
      <c r="SXK2" s="529"/>
      <c r="SXL2" s="529"/>
      <c r="SXM2" s="529"/>
      <c r="SXN2" s="529"/>
      <c r="SXO2" s="529"/>
      <c r="SXP2" s="529"/>
      <c r="SXQ2" s="529"/>
      <c r="SXR2" s="529"/>
      <c r="SXS2" s="529"/>
      <c r="SXT2" s="529"/>
      <c r="SXU2" s="529"/>
      <c r="SXV2" s="529"/>
      <c r="SXW2" s="529"/>
      <c r="SXX2" s="529"/>
      <c r="SXY2" s="529"/>
      <c r="SXZ2" s="529"/>
      <c r="SYA2" s="529"/>
      <c r="SYB2" s="529"/>
      <c r="SYC2" s="529"/>
      <c r="SYD2" s="529"/>
      <c r="SYE2" s="529"/>
      <c r="SYF2" s="529"/>
      <c r="SYG2" s="529"/>
      <c r="SYH2" s="529"/>
      <c r="SYI2" s="529"/>
      <c r="SYJ2" s="529"/>
      <c r="SYK2" s="529"/>
      <c r="SYL2" s="529"/>
      <c r="SYM2" s="529"/>
      <c r="SYN2" s="529"/>
      <c r="SYO2" s="529"/>
      <c r="SYP2" s="529"/>
      <c r="SYQ2" s="529"/>
      <c r="SYR2" s="529"/>
      <c r="SYS2" s="529"/>
      <c r="SYT2" s="529"/>
      <c r="SYU2" s="529"/>
      <c r="SYV2" s="529"/>
      <c r="SYW2" s="529"/>
      <c r="SYX2" s="529"/>
      <c r="SYY2" s="529"/>
      <c r="SYZ2" s="529"/>
      <c r="SZA2" s="529"/>
      <c r="SZB2" s="529"/>
      <c r="SZC2" s="529"/>
      <c r="SZD2" s="529"/>
      <c r="SZE2" s="529"/>
      <c r="SZF2" s="529"/>
      <c r="SZG2" s="529"/>
      <c r="SZH2" s="529"/>
      <c r="SZI2" s="529"/>
      <c r="SZJ2" s="529"/>
      <c r="SZK2" s="529"/>
      <c r="SZL2" s="529"/>
      <c r="SZM2" s="529"/>
      <c r="SZN2" s="529"/>
      <c r="SZO2" s="529"/>
      <c r="SZP2" s="529"/>
      <c r="SZQ2" s="529"/>
      <c r="SZR2" s="529"/>
      <c r="SZS2" s="529"/>
      <c r="SZT2" s="529"/>
      <c r="SZU2" s="529"/>
      <c r="SZV2" s="529"/>
      <c r="SZW2" s="529"/>
      <c r="SZX2" s="529"/>
      <c r="SZY2" s="529"/>
      <c r="SZZ2" s="529"/>
      <c r="TAA2" s="529"/>
      <c r="TAB2" s="529"/>
      <c r="TAC2" s="529"/>
      <c r="TAD2" s="529"/>
      <c r="TAE2" s="529"/>
      <c r="TAF2" s="529"/>
      <c r="TAG2" s="529"/>
      <c r="TAH2" s="529"/>
      <c r="TAI2" s="529"/>
      <c r="TAJ2" s="529"/>
      <c r="TAK2" s="529"/>
      <c r="TAL2" s="529"/>
      <c r="TAM2" s="529"/>
      <c r="TAN2" s="529"/>
      <c r="TAO2" s="529"/>
      <c r="TAP2" s="529"/>
      <c r="TAQ2" s="529"/>
      <c r="TAR2" s="529"/>
      <c r="TAS2" s="529"/>
      <c r="TAT2" s="529"/>
      <c r="TAU2" s="529"/>
      <c r="TAV2" s="529"/>
      <c r="TAW2" s="529"/>
      <c r="TAX2" s="529"/>
      <c r="TAY2" s="529"/>
      <c r="TAZ2" s="529"/>
      <c r="TBA2" s="529"/>
      <c r="TBB2" s="529"/>
      <c r="TBC2" s="529"/>
      <c r="TBD2" s="529"/>
      <c r="TBE2" s="529"/>
      <c r="TBF2" s="529"/>
      <c r="TBG2" s="529"/>
      <c r="TBH2" s="529"/>
      <c r="TBI2" s="529"/>
      <c r="TBJ2" s="529"/>
      <c r="TBK2" s="529"/>
      <c r="TBL2" s="529"/>
      <c r="TBM2" s="529"/>
      <c r="TBN2" s="529"/>
      <c r="TBO2" s="529"/>
      <c r="TBP2" s="529"/>
      <c r="TBQ2" s="529"/>
      <c r="TBR2" s="529"/>
      <c r="TBS2" s="529"/>
      <c r="TBT2" s="529"/>
      <c r="TBU2" s="529"/>
      <c r="TBV2" s="529"/>
      <c r="TBW2" s="529"/>
      <c r="TBX2" s="529"/>
      <c r="TBY2" s="529"/>
      <c r="TBZ2" s="529"/>
      <c r="TCA2" s="529"/>
      <c r="TCB2" s="529"/>
      <c r="TCC2" s="529"/>
      <c r="TCD2" s="529"/>
      <c r="TCE2" s="529"/>
      <c r="TCF2" s="529"/>
      <c r="TCG2" s="529"/>
      <c r="TCH2" s="529"/>
      <c r="TCI2" s="529"/>
      <c r="TCJ2" s="529"/>
      <c r="TCK2" s="529"/>
      <c r="TCL2" s="529"/>
      <c r="TCM2" s="529"/>
      <c r="TCN2" s="529"/>
      <c r="TCO2" s="529"/>
      <c r="TCP2" s="529"/>
      <c r="TCQ2" s="529"/>
      <c r="TCR2" s="529"/>
      <c r="TCS2" s="529"/>
      <c r="TCT2" s="529"/>
      <c r="TCU2" s="529"/>
      <c r="TCV2" s="529"/>
      <c r="TCW2" s="529"/>
      <c r="TCX2" s="529"/>
      <c r="TCY2" s="529"/>
      <c r="TCZ2" s="529"/>
      <c r="TDA2" s="529"/>
      <c r="TDB2" s="529"/>
      <c r="TDC2" s="529"/>
      <c r="TDD2" s="529"/>
      <c r="TDE2" s="529"/>
      <c r="TDF2" s="529"/>
      <c r="TDG2" s="529"/>
      <c r="TDH2" s="529"/>
      <c r="TDI2" s="529"/>
      <c r="TDJ2" s="529"/>
      <c r="TDK2" s="529"/>
      <c r="TDL2" s="529"/>
      <c r="TDM2" s="529"/>
      <c r="TDN2" s="529"/>
      <c r="TDO2" s="529"/>
      <c r="TDP2" s="529"/>
      <c r="TDQ2" s="529"/>
      <c r="TDR2" s="529"/>
      <c r="TDS2" s="529"/>
      <c r="TDT2" s="529"/>
      <c r="TDU2" s="529"/>
      <c r="TDV2" s="529"/>
      <c r="TDW2" s="529"/>
      <c r="TDX2" s="529"/>
      <c r="TDY2" s="529"/>
      <c r="TDZ2" s="529"/>
      <c r="TEA2" s="529"/>
      <c r="TEB2" s="529"/>
      <c r="TEC2" s="529"/>
      <c r="TED2" s="529"/>
      <c r="TEE2" s="529"/>
      <c r="TEF2" s="529"/>
      <c r="TEG2" s="529"/>
      <c r="TEH2" s="529"/>
      <c r="TEI2" s="529"/>
      <c r="TEJ2" s="529"/>
      <c r="TEK2" s="529"/>
      <c r="TEL2" s="529"/>
      <c r="TEM2" s="529"/>
      <c r="TEN2" s="529"/>
      <c r="TEO2" s="529"/>
      <c r="TEP2" s="529"/>
      <c r="TEQ2" s="529"/>
      <c r="TER2" s="529"/>
      <c r="TES2" s="529"/>
      <c r="TET2" s="529"/>
      <c r="TEU2" s="529"/>
      <c r="TEV2" s="529"/>
      <c r="TEW2" s="529"/>
      <c r="TEX2" s="529"/>
      <c r="TEY2" s="529"/>
      <c r="TEZ2" s="529"/>
      <c r="TFA2" s="529"/>
      <c r="TFB2" s="529"/>
      <c r="TFC2" s="529"/>
      <c r="TFD2" s="529"/>
      <c r="TFE2" s="529"/>
      <c r="TFF2" s="529"/>
      <c r="TFG2" s="529"/>
      <c r="TFH2" s="529"/>
      <c r="TFI2" s="529"/>
      <c r="TFJ2" s="529"/>
      <c r="TFK2" s="529"/>
      <c r="TFL2" s="529"/>
      <c r="TFM2" s="529"/>
      <c r="TFN2" s="529"/>
      <c r="TFO2" s="529"/>
      <c r="TFP2" s="529"/>
      <c r="TFQ2" s="529"/>
      <c r="TFR2" s="529"/>
      <c r="TFS2" s="529"/>
      <c r="TFT2" s="529"/>
      <c r="TFU2" s="529"/>
      <c r="TFV2" s="529"/>
      <c r="TFW2" s="529"/>
      <c r="TFX2" s="529"/>
      <c r="TFY2" s="529"/>
      <c r="TFZ2" s="529"/>
      <c r="TGA2" s="529"/>
      <c r="TGB2" s="529"/>
      <c r="TGC2" s="529"/>
      <c r="TGD2" s="529"/>
      <c r="TGE2" s="529"/>
      <c r="TGF2" s="529"/>
      <c r="TGG2" s="529"/>
      <c r="TGH2" s="529"/>
      <c r="TGI2" s="529"/>
      <c r="TGJ2" s="529"/>
      <c r="TGK2" s="529"/>
      <c r="TGL2" s="529"/>
      <c r="TGM2" s="529"/>
      <c r="TGN2" s="529"/>
      <c r="TGO2" s="529"/>
      <c r="TGP2" s="529"/>
      <c r="TGQ2" s="529"/>
      <c r="TGR2" s="529"/>
      <c r="TGS2" s="529"/>
      <c r="TGT2" s="529"/>
      <c r="TGU2" s="529"/>
      <c r="TGV2" s="529"/>
      <c r="TGW2" s="529"/>
      <c r="TGX2" s="529"/>
      <c r="TGY2" s="529"/>
      <c r="TGZ2" s="529"/>
      <c r="THA2" s="529"/>
      <c r="THB2" s="529"/>
      <c r="THC2" s="529"/>
      <c r="THD2" s="529"/>
      <c r="THE2" s="529"/>
      <c r="THF2" s="529"/>
      <c r="THG2" s="529"/>
      <c r="THH2" s="529"/>
      <c r="THI2" s="529"/>
      <c r="THJ2" s="529"/>
      <c r="THK2" s="529"/>
      <c r="THL2" s="529"/>
      <c r="THM2" s="529"/>
      <c r="THN2" s="529"/>
      <c r="THO2" s="529"/>
      <c r="THP2" s="529"/>
      <c r="THQ2" s="529"/>
      <c r="THR2" s="529"/>
      <c r="THS2" s="529"/>
      <c r="THT2" s="529"/>
      <c r="THU2" s="529"/>
      <c r="THV2" s="529"/>
      <c r="THW2" s="529"/>
      <c r="THX2" s="529"/>
      <c r="THY2" s="529"/>
      <c r="THZ2" s="529"/>
      <c r="TIA2" s="529"/>
      <c r="TIB2" s="529"/>
      <c r="TIC2" s="529"/>
      <c r="TID2" s="529"/>
      <c r="TIE2" s="529"/>
      <c r="TIF2" s="529"/>
      <c r="TIG2" s="529"/>
      <c r="TIH2" s="529"/>
      <c r="TII2" s="529"/>
      <c r="TIJ2" s="529"/>
      <c r="TIK2" s="529"/>
      <c r="TIL2" s="529"/>
      <c r="TIM2" s="529"/>
      <c r="TIN2" s="529"/>
      <c r="TIO2" s="529"/>
      <c r="TIP2" s="529"/>
      <c r="TIQ2" s="529"/>
      <c r="TIR2" s="529"/>
      <c r="TIS2" s="529"/>
      <c r="TIT2" s="529"/>
      <c r="TIU2" s="529"/>
      <c r="TIV2" s="529"/>
      <c r="TIW2" s="529"/>
      <c r="TIX2" s="529"/>
      <c r="TIY2" s="529"/>
      <c r="TIZ2" s="529"/>
      <c r="TJA2" s="529"/>
      <c r="TJB2" s="529"/>
      <c r="TJC2" s="529"/>
      <c r="TJD2" s="529"/>
      <c r="TJE2" s="529"/>
      <c r="TJF2" s="529"/>
      <c r="TJG2" s="529"/>
      <c r="TJH2" s="529"/>
      <c r="TJI2" s="529"/>
      <c r="TJJ2" s="529"/>
      <c r="TJK2" s="529"/>
      <c r="TJL2" s="529"/>
      <c r="TJM2" s="529"/>
      <c r="TJN2" s="529"/>
      <c r="TJO2" s="529"/>
      <c r="TJP2" s="529"/>
      <c r="TJQ2" s="529"/>
      <c r="TJR2" s="529"/>
      <c r="TJS2" s="529"/>
      <c r="TJT2" s="529"/>
      <c r="TJU2" s="529"/>
      <c r="TJV2" s="529"/>
      <c r="TJW2" s="529"/>
      <c r="TJX2" s="529"/>
      <c r="TJY2" s="529"/>
      <c r="TJZ2" s="529"/>
      <c r="TKA2" s="529"/>
      <c r="TKB2" s="529"/>
      <c r="TKC2" s="529"/>
      <c r="TKD2" s="529"/>
      <c r="TKE2" s="529"/>
      <c r="TKF2" s="529"/>
      <c r="TKG2" s="529"/>
      <c r="TKH2" s="529"/>
      <c r="TKI2" s="529"/>
      <c r="TKJ2" s="529"/>
      <c r="TKK2" s="529"/>
      <c r="TKL2" s="529"/>
      <c r="TKM2" s="529"/>
      <c r="TKN2" s="529"/>
      <c r="TKO2" s="529"/>
      <c r="TKP2" s="529"/>
      <c r="TKQ2" s="529"/>
      <c r="TKR2" s="529"/>
      <c r="TKS2" s="529"/>
      <c r="TKT2" s="529"/>
      <c r="TKU2" s="529"/>
      <c r="TKV2" s="529"/>
      <c r="TKW2" s="529"/>
      <c r="TKX2" s="529"/>
      <c r="TKY2" s="529"/>
      <c r="TKZ2" s="529"/>
      <c r="TLA2" s="529"/>
      <c r="TLB2" s="529"/>
      <c r="TLC2" s="529"/>
      <c r="TLD2" s="529"/>
      <c r="TLE2" s="529"/>
      <c r="TLF2" s="529"/>
      <c r="TLG2" s="529"/>
      <c r="TLH2" s="529"/>
      <c r="TLI2" s="529"/>
      <c r="TLJ2" s="529"/>
      <c r="TLK2" s="529"/>
      <c r="TLL2" s="529"/>
      <c r="TLM2" s="529"/>
      <c r="TLN2" s="529"/>
      <c r="TLO2" s="529"/>
      <c r="TLP2" s="529"/>
      <c r="TLQ2" s="529"/>
      <c r="TLR2" s="529"/>
      <c r="TLS2" s="529"/>
      <c r="TLT2" s="529"/>
      <c r="TLU2" s="529"/>
      <c r="TLV2" s="529"/>
      <c r="TLW2" s="529"/>
      <c r="TLX2" s="529"/>
      <c r="TLY2" s="529"/>
      <c r="TLZ2" s="529"/>
      <c r="TMA2" s="529"/>
      <c r="TMB2" s="529"/>
      <c r="TMC2" s="529"/>
      <c r="TMD2" s="529"/>
      <c r="TME2" s="529"/>
      <c r="TMF2" s="529"/>
      <c r="TMG2" s="529"/>
      <c r="TMH2" s="529"/>
      <c r="TMI2" s="529"/>
      <c r="TMJ2" s="529"/>
      <c r="TMK2" s="529"/>
      <c r="TML2" s="529"/>
      <c r="TMM2" s="529"/>
      <c r="TMN2" s="529"/>
      <c r="TMO2" s="529"/>
      <c r="TMP2" s="529"/>
      <c r="TMQ2" s="529"/>
      <c r="TMR2" s="529"/>
      <c r="TMS2" s="529"/>
      <c r="TMT2" s="529"/>
      <c r="TMU2" s="529"/>
      <c r="TMV2" s="529"/>
      <c r="TMW2" s="529"/>
      <c r="TMX2" s="529"/>
      <c r="TMY2" s="529"/>
      <c r="TMZ2" s="529"/>
      <c r="TNA2" s="529"/>
      <c r="TNB2" s="529"/>
      <c r="TNC2" s="529"/>
      <c r="TND2" s="529"/>
      <c r="TNE2" s="529"/>
      <c r="TNF2" s="529"/>
      <c r="TNG2" s="529"/>
      <c r="TNH2" s="529"/>
      <c r="TNI2" s="529"/>
      <c r="TNJ2" s="529"/>
      <c r="TNK2" s="529"/>
      <c r="TNL2" s="529"/>
      <c r="TNM2" s="529"/>
      <c r="TNN2" s="529"/>
      <c r="TNO2" s="529"/>
      <c r="TNP2" s="529"/>
      <c r="TNQ2" s="529"/>
      <c r="TNR2" s="529"/>
      <c r="TNS2" s="529"/>
      <c r="TNT2" s="529"/>
      <c r="TNU2" s="529"/>
      <c r="TNV2" s="529"/>
      <c r="TNW2" s="529"/>
      <c r="TNX2" s="529"/>
      <c r="TNY2" s="529"/>
      <c r="TNZ2" s="529"/>
      <c r="TOA2" s="529"/>
      <c r="TOB2" s="529"/>
      <c r="TOC2" s="529"/>
      <c r="TOD2" s="529"/>
      <c r="TOE2" s="529"/>
      <c r="TOF2" s="529"/>
      <c r="TOG2" s="529"/>
      <c r="TOH2" s="529"/>
      <c r="TOI2" s="529"/>
      <c r="TOJ2" s="529"/>
      <c r="TOK2" s="529"/>
      <c r="TOL2" s="529"/>
      <c r="TOM2" s="529"/>
      <c r="TON2" s="529"/>
      <c r="TOO2" s="529"/>
      <c r="TOP2" s="529"/>
      <c r="TOQ2" s="529"/>
      <c r="TOR2" s="529"/>
      <c r="TOS2" s="529"/>
      <c r="TOT2" s="529"/>
      <c r="TOU2" s="529"/>
      <c r="TOV2" s="529"/>
      <c r="TOW2" s="529"/>
      <c r="TOX2" s="529"/>
      <c r="TOY2" s="529"/>
      <c r="TOZ2" s="529"/>
      <c r="TPA2" s="529"/>
      <c r="TPB2" s="529"/>
      <c r="TPC2" s="529"/>
      <c r="TPD2" s="529"/>
      <c r="TPE2" s="529"/>
      <c r="TPF2" s="529"/>
      <c r="TPG2" s="529"/>
      <c r="TPH2" s="529"/>
      <c r="TPI2" s="529"/>
      <c r="TPJ2" s="529"/>
      <c r="TPK2" s="529"/>
      <c r="TPL2" s="529"/>
      <c r="TPM2" s="529"/>
      <c r="TPN2" s="529"/>
      <c r="TPO2" s="529"/>
      <c r="TPP2" s="529"/>
      <c r="TPQ2" s="529"/>
      <c r="TPR2" s="529"/>
      <c r="TPS2" s="529"/>
      <c r="TPT2" s="529"/>
      <c r="TPU2" s="529"/>
      <c r="TPV2" s="529"/>
      <c r="TPW2" s="529"/>
      <c r="TPX2" s="529"/>
      <c r="TPY2" s="529"/>
      <c r="TPZ2" s="529"/>
      <c r="TQA2" s="529"/>
      <c r="TQB2" s="529"/>
      <c r="TQC2" s="529"/>
      <c r="TQD2" s="529"/>
      <c r="TQE2" s="529"/>
      <c r="TQF2" s="529"/>
      <c r="TQG2" s="529"/>
      <c r="TQH2" s="529"/>
      <c r="TQI2" s="529"/>
      <c r="TQJ2" s="529"/>
      <c r="TQK2" s="529"/>
      <c r="TQL2" s="529"/>
      <c r="TQM2" s="529"/>
      <c r="TQN2" s="529"/>
      <c r="TQO2" s="529"/>
      <c r="TQP2" s="529"/>
      <c r="TQQ2" s="529"/>
      <c r="TQR2" s="529"/>
      <c r="TQS2" s="529"/>
      <c r="TQT2" s="529"/>
      <c r="TQU2" s="529"/>
      <c r="TQV2" s="529"/>
      <c r="TQW2" s="529"/>
      <c r="TQX2" s="529"/>
      <c r="TQY2" s="529"/>
      <c r="TQZ2" s="529"/>
      <c r="TRA2" s="529"/>
      <c r="TRB2" s="529"/>
      <c r="TRC2" s="529"/>
      <c r="TRD2" s="529"/>
      <c r="TRE2" s="529"/>
      <c r="TRF2" s="529"/>
      <c r="TRG2" s="529"/>
      <c r="TRH2" s="529"/>
      <c r="TRI2" s="529"/>
      <c r="TRJ2" s="529"/>
      <c r="TRK2" s="529"/>
      <c r="TRL2" s="529"/>
      <c r="TRM2" s="529"/>
      <c r="TRN2" s="529"/>
      <c r="TRO2" s="529"/>
      <c r="TRP2" s="529"/>
      <c r="TRQ2" s="529"/>
      <c r="TRR2" s="529"/>
      <c r="TRS2" s="529"/>
      <c r="TRT2" s="529"/>
      <c r="TRU2" s="529"/>
      <c r="TRV2" s="529"/>
      <c r="TRW2" s="529"/>
      <c r="TRX2" s="529"/>
      <c r="TRY2" s="529"/>
      <c r="TRZ2" s="529"/>
      <c r="TSA2" s="529"/>
      <c r="TSB2" s="529"/>
      <c r="TSC2" s="529"/>
      <c r="TSD2" s="529"/>
      <c r="TSE2" s="529"/>
      <c r="TSF2" s="529"/>
      <c r="TSG2" s="529"/>
      <c r="TSH2" s="529"/>
      <c r="TSI2" s="529"/>
      <c r="TSJ2" s="529"/>
      <c r="TSK2" s="529"/>
      <c r="TSL2" s="529"/>
      <c r="TSM2" s="529"/>
      <c r="TSN2" s="529"/>
      <c r="TSO2" s="529"/>
      <c r="TSP2" s="529"/>
      <c r="TSQ2" s="529"/>
      <c r="TSR2" s="529"/>
      <c r="TSS2" s="529"/>
      <c r="TST2" s="529"/>
      <c r="TSU2" s="529"/>
      <c r="TSV2" s="529"/>
      <c r="TSW2" s="529"/>
      <c r="TSX2" s="529"/>
      <c r="TSY2" s="529"/>
      <c r="TSZ2" s="529"/>
      <c r="TTA2" s="529"/>
      <c r="TTB2" s="529"/>
      <c r="TTC2" s="529"/>
      <c r="TTD2" s="529"/>
      <c r="TTE2" s="529"/>
      <c r="TTF2" s="529"/>
      <c r="TTG2" s="529"/>
      <c r="TTH2" s="529"/>
      <c r="TTI2" s="529"/>
      <c r="TTJ2" s="529"/>
      <c r="TTK2" s="529"/>
      <c r="TTL2" s="529"/>
      <c r="TTM2" s="529"/>
      <c r="TTN2" s="529"/>
      <c r="TTO2" s="529"/>
      <c r="TTP2" s="529"/>
      <c r="TTQ2" s="529"/>
      <c r="TTR2" s="529"/>
      <c r="TTS2" s="529"/>
      <c r="TTT2" s="529"/>
      <c r="TTU2" s="529"/>
      <c r="TTV2" s="529"/>
      <c r="TTW2" s="529"/>
      <c r="TTX2" s="529"/>
      <c r="TTY2" s="529"/>
      <c r="TTZ2" s="529"/>
      <c r="TUA2" s="529"/>
      <c r="TUB2" s="529"/>
      <c r="TUC2" s="529"/>
      <c r="TUD2" s="529"/>
      <c r="TUE2" s="529"/>
      <c r="TUF2" s="529"/>
      <c r="TUG2" s="529"/>
      <c r="TUH2" s="529"/>
      <c r="TUI2" s="529"/>
      <c r="TUJ2" s="529"/>
      <c r="TUK2" s="529"/>
      <c r="TUL2" s="529"/>
      <c r="TUM2" s="529"/>
      <c r="TUN2" s="529"/>
      <c r="TUO2" s="529"/>
      <c r="TUP2" s="529"/>
      <c r="TUQ2" s="529"/>
      <c r="TUR2" s="529"/>
      <c r="TUS2" s="529"/>
      <c r="TUT2" s="529"/>
      <c r="TUU2" s="529"/>
      <c r="TUV2" s="529"/>
      <c r="TUW2" s="529"/>
      <c r="TUX2" s="529"/>
      <c r="TUY2" s="529"/>
      <c r="TUZ2" s="529"/>
      <c r="TVA2" s="529"/>
      <c r="TVB2" s="529"/>
      <c r="TVC2" s="529"/>
      <c r="TVD2" s="529"/>
      <c r="TVE2" s="529"/>
      <c r="TVF2" s="529"/>
      <c r="TVG2" s="529"/>
      <c r="TVH2" s="529"/>
      <c r="TVI2" s="529"/>
      <c r="TVJ2" s="529"/>
      <c r="TVK2" s="529"/>
      <c r="TVL2" s="529"/>
      <c r="TVM2" s="529"/>
      <c r="TVN2" s="529"/>
      <c r="TVO2" s="529"/>
      <c r="TVP2" s="529"/>
      <c r="TVQ2" s="529"/>
      <c r="TVR2" s="529"/>
      <c r="TVS2" s="529"/>
      <c r="TVT2" s="529"/>
      <c r="TVU2" s="529"/>
      <c r="TVV2" s="529"/>
      <c r="TVW2" s="529"/>
      <c r="TVX2" s="529"/>
      <c r="TVY2" s="529"/>
      <c r="TVZ2" s="529"/>
      <c r="TWA2" s="529"/>
      <c r="TWB2" s="529"/>
      <c r="TWC2" s="529"/>
      <c r="TWD2" s="529"/>
      <c r="TWE2" s="529"/>
      <c r="TWF2" s="529"/>
      <c r="TWG2" s="529"/>
      <c r="TWH2" s="529"/>
      <c r="TWI2" s="529"/>
      <c r="TWJ2" s="529"/>
      <c r="TWK2" s="529"/>
      <c r="TWL2" s="529"/>
      <c r="TWM2" s="529"/>
      <c r="TWN2" s="529"/>
      <c r="TWO2" s="529"/>
      <c r="TWP2" s="529"/>
      <c r="TWQ2" s="529"/>
      <c r="TWR2" s="529"/>
      <c r="TWS2" s="529"/>
      <c r="TWT2" s="529"/>
      <c r="TWU2" s="529"/>
      <c r="TWV2" s="529"/>
      <c r="TWW2" s="529"/>
      <c r="TWX2" s="529"/>
      <c r="TWY2" s="529"/>
      <c r="TWZ2" s="529"/>
      <c r="TXA2" s="529"/>
      <c r="TXB2" s="529"/>
      <c r="TXC2" s="529"/>
      <c r="TXD2" s="529"/>
      <c r="TXE2" s="529"/>
      <c r="TXF2" s="529"/>
      <c r="TXG2" s="529"/>
      <c r="TXH2" s="529"/>
      <c r="TXI2" s="529"/>
      <c r="TXJ2" s="529"/>
      <c r="TXK2" s="529"/>
      <c r="TXL2" s="529"/>
      <c r="TXM2" s="529"/>
      <c r="TXN2" s="529"/>
      <c r="TXO2" s="529"/>
      <c r="TXP2" s="529"/>
      <c r="TXQ2" s="529"/>
      <c r="TXR2" s="529"/>
      <c r="TXS2" s="529"/>
      <c r="TXT2" s="529"/>
      <c r="TXU2" s="529"/>
      <c r="TXV2" s="529"/>
      <c r="TXW2" s="529"/>
      <c r="TXX2" s="529"/>
      <c r="TXY2" s="529"/>
      <c r="TXZ2" s="529"/>
      <c r="TYA2" s="529"/>
      <c r="TYB2" s="529"/>
      <c r="TYC2" s="529"/>
      <c r="TYD2" s="529"/>
      <c r="TYE2" s="529"/>
      <c r="TYF2" s="529"/>
      <c r="TYG2" s="529"/>
      <c r="TYH2" s="529"/>
      <c r="TYI2" s="529"/>
      <c r="TYJ2" s="529"/>
      <c r="TYK2" s="529"/>
      <c r="TYL2" s="529"/>
      <c r="TYM2" s="529"/>
      <c r="TYN2" s="529"/>
      <c r="TYO2" s="529"/>
      <c r="TYP2" s="529"/>
      <c r="TYQ2" s="529"/>
      <c r="TYR2" s="529"/>
      <c r="TYS2" s="529"/>
      <c r="TYT2" s="529"/>
      <c r="TYU2" s="529"/>
      <c r="TYV2" s="529"/>
      <c r="TYW2" s="529"/>
      <c r="TYX2" s="529"/>
      <c r="TYY2" s="529"/>
      <c r="TYZ2" s="529"/>
      <c r="TZA2" s="529"/>
      <c r="TZB2" s="529"/>
      <c r="TZC2" s="529"/>
      <c r="TZD2" s="529"/>
      <c r="TZE2" s="529"/>
      <c r="TZF2" s="529"/>
      <c r="TZG2" s="529"/>
      <c r="TZH2" s="529"/>
      <c r="TZI2" s="529"/>
      <c r="TZJ2" s="529"/>
      <c r="TZK2" s="529"/>
      <c r="TZL2" s="529"/>
      <c r="TZM2" s="529"/>
      <c r="TZN2" s="529"/>
      <c r="TZO2" s="529"/>
      <c r="TZP2" s="529"/>
      <c r="TZQ2" s="529"/>
      <c r="TZR2" s="529"/>
      <c r="TZS2" s="529"/>
      <c r="TZT2" s="529"/>
      <c r="TZU2" s="529"/>
      <c r="TZV2" s="529"/>
      <c r="TZW2" s="529"/>
      <c r="TZX2" s="529"/>
      <c r="TZY2" s="529"/>
      <c r="TZZ2" s="529"/>
      <c r="UAA2" s="529"/>
      <c r="UAB2" s="529"/>
      <c r="UAC2" s="529"/>
      <c r="UAD2" s="529"/>
      <c r="UAE2" s="529"/>
      <c r="UAF2" s="529"/>
      <c r="UAG2" s="529"/>
      <c r="UAH2" s="529"/>
      <c r="UAI2" s="529"/>
      <c r="UAJ2" s="529"/>
      <c r="UAK2" s="529"/>
      <c r="UAL2" s="529"/>
      <c r="UAM2" s="529"/>
      <c r="UAN2" s="529"/>
      <c r="UAO2" s="529"/>
      <c r="UAP2" s="529"/>
      <c r="UAQ2" s="529"/>
      <c r="UAR2" s="529"/>
      <c r="UAS2" s="529"/>
      <c r="UAT2" s="529"/>
      <c r="UAU2" s="529"/>
      <c r="UAV2" s="529"/>
      <c r="UAW2" s="529"/>
      <c r="UAX2" s="529"/>
      <c r="UAY2" s="529"/>
      <c r="UAZ2" s="529"/>
      <c r="UBA2" s="529"/>
      <c r="UBB2" s="529"/>
      <c r="UBC2" s="529"/>
      <c r="UBD2" s="529"/>
      <c r="UBE2" s="529"/>
      <c r="UBF2" s="529"/>
      <c r="UBG2" s="529"/>
      <c r="UBH2" s="529"/>
      <c r="UBI2" s="529"/>
      <c r="UBJ2" s="529"/>
      <c r="UBK2" s="529"/>
      <c r="UBL2" s="529"/>
      <c r="UBM2" s="529"/>
      <c r="UBN2" s="529"/>
      <c r="UBO2" s="529"/>
      <c r="UBP2" s="529"/>
      <c r="UBQ2" s="529"/>
      <c r="UBR2" s="529"/>
      <c r="UBS2" s="529"/>
      <c r="UBT2" s="529"/>
      <c r="UBU2" s="529"/>
      <c r="UBV2" s="529"/>
      <c r="UBW2" s="529"/>
      <c r="UBX2" s="529"/>
      <c r="UBY2" s="529"/>
      <c r="UBZ2" s="529"/>
      <c r="UCA2" s="529"/>
      <c r="UCB2" s="529"/>
      <c r="UCC2" s="529"/>
      <c r="UCD2" s="529"/>
      <c r="UCE2" s="529"/>
      <c r="UCF2" s="529"/>
      <c r="UCG2" s="529"/>
      <c r="UCH2" s="529"/>
      <c r="UCI2" s="529"/>
      <c r="UCJ2" s="529"/>
      <c r="UCK2" s="529"/>
      <c r="UCL2" s="529"/>
      <c r="UCM2" s="529"/>
      <c r="UCN2" s="529"/>
      <c r="UCO2" s="529"/>
      <c r="UCP2" s="529"/>
      <c r="UCQ2" s="529"/>
      <c r="UCR2" s="529"/>
      <c r="UCS2" s="529"/>
      <c r="UCT2" s="529"/>
      <c r="UCU2" s="529"/>
      <c r="UCV2" s="529"/>
      <c r="UCW2" s="529"/>
      <c r="UCX2" s="529"/>
      <c r="UCY2" s="529"/>
      <c r="UCZ2" s="529"/>
      <c r="UDA2" s="529"/>
      <c r="UDB2" s="529"/>
      <c r="UDC2" s="529"/>
      <c r="UDD2" s="529"/>
      <c r="UDE2" s="529"/>
      <c r="UDF2" s="529"/>
      <c r="UDG2" s="529"/>
      <c r="UDH2" s="529"/>
      <c r="UDI2" s="529"/>
      <c r="UDJ2" s="529"/>
      <c r="UDK2" s="529"/>
      <c r="UDL2" s="529"/>
      <c r="UDM2" s="529"/>
      <c r="UDN2" s="529"/>
      <c r="UDO2" s="529"/>
      <c r="UDP2" s="529"/>
      <c r="UDQ2" s="529"/>
      <c r="UDR2" s="529"/>
      <c r="UDS2" s="529"/>
      <c r="UDT2" s="529"/>
      <c r="UDU2" s="529"/>
      <c r="UDV2" s="529"/>
      <c r="UDW2" s="529"/>
      <c r="UDX2" s="529"/>
      <c r="UDY2" s="529"/>
      <c r="UDZ2" s="529"/>
      <c r="UEA2" s="529"/>
      <c r="UEB2" s="529"/>
      <c r="UEC2" s="529"/>
      <c r="UED2" s="529"/>
      <c r="UEE2" s="529"/>
      <c r="UEF2" s="529"/>
      <c r="UEG2" s="529"/>
      <c r="UEH2" s="529"/>
      <c r="UEI2" s="529"/>
      <c r="UEJ2" s="529"/>
      <c r="UEK2" s="529"/>
      <c r="UEL2" s="529"/>
      <c r="UEM2" s="529"/>
      <c r="UEN2" s="529"/>
      <c r="UEO2" s="529"/>
      <c r="UEP2" s="529"/>
      <c r="UEQ2" s="529"/>
      <c r="UER2" s="529"/>
      <c r="UES2" s="529"/>
      <c r="UET2" s="529"/>
      <c r="UEU2" s="529"/>
      <c r="UEV2" s="529"/>
      <c r="UEW2" s="529"/>
      <c r="UEX2" s="529"/>
      <c r="UEY2" s="529"/>
      <c r="UEZ2" s="529"/>
      <c r="UFA2" s="529"/>
      <c r="UFB2" s="529"/>
      <c r="UFC2" s="529"/>
      <c r="UFD2" s="529"/>
      <c r="UFE2" s="529"/>
      <c r="UFF2" s="529"/>
      <c r="UFG2" s="529"/>
      <c r="UFH2" s="529"/>
      <c r="UFI2" s="529"/>
      <c r="UFJ2" s="529"/>
      <c r="UFK2" s="529"/>
      <c r="UFL2" s="529"/>
      <c r="UFM2" s="529"/>
      <c r="UFN2" s="529"/>
      <c r="UFO2" s="529"/>
      <c r="UFP2" s="529"/>
      <c r="UFQ2" s="529"/>
      <c r="UFR2" s="529"/>
      <c r="UFS2" s="529"/>
      <c r="UFT2" s="529"/>
      <c r="UFU2" s="529"/>
      <c r="UFV2" s="529"/>
      <c r="UFW2" s="529"/>
      <c r="UFX2" s="529"/>
      <c r="UFY2" s="529"/>
      <c r="UFZ2" s="529"/>
      <c r="UGA2" s="529"/>
      <c r="UGB2" s="529"/>
      <c r="UGC2" s="529"/>
      <c r="UGD2" s="529"/>
      <c r="UGE2" s="529"/>
      <c r="UGF2" s="529"/>
      <c r="UGG2" s="529"/>
      <c r="UGH2" s="529"/>
      <c r="UGI2" s="529"/>
      <c r="UGJ2" s="529"/>
      <c r="UGK2" s="529"/>
      <c r="UGL2" s="529"/>
      <c r="UGM2" s="529"/>
      <c r="UGN2" s="529"/>
      <c r="UGO2" s="529"/>
      <c r="UGP2" s="529"/>
      <c r="UGQ2" s="529"/>
      <c r="UGR2" s="529"/>
      <c r="UGS2" s="529"/>
      <c r="UGT2" s="529"/>
      <c r="UGU2" s="529"/>
      <c r="UGV2" s="529"/>
      <c r="UGW2" s="529"/>
      <c r="UGX2" s="529"/>
      <c r="UGY2" s="529"/>
      <c r="UGZ2" s="529"/>
      <c r="UHA2" s="529"/>
      <c r="UHB2" s="529"/>
      <c r="UHC2" s="529"/>
      <c r="UHD2" s="529"/>
      <c r="UHE2" s="529"/>
      <c r="UHF2" s="529"/>
      <c r="UHG2" s="529"/>
      <c r="UHH2" s="529"/>
      <c r="UHI2" s="529"/>
      <c r="UHJ2" s="529"/>
      <c r="UHK2" s="529"/>
      <c r="UHL2" s="529"/>
      <c r="UHM2" s="529"/>
      <c r="UHN2" s="529"/>
      <c r="UHO2" s="529"/>
      <c r="UHP2" s="529"/>
      <c r="UHQ2" s="529"/>
      <c r="UHR2" s="529"/>
      <c r="UHS2" s="529"/>
      <c r="UHT2" s="529"/>
      <c r="UHU2" s="529"/>
      <c r="UHV2" s="529"/>
      <c r="UHW2" s="529"/>
      <c r="UHX2" s="529"/>
      <c r="UHY2" s="529"/>
      <c r="UHZ2" s="529"/>
      <c r="UIA2" s="529"/>
      <c r="UIB2" s="529"/>
      <c r="UIC2" s="529"/>
      <c r="UID2" s="529"/>
      <c r="UIE2" s="529"/>
      <c r="UIF2" s="529"/>
      <c r="UIG2" s="529"/>
      <c r="UIH2" s="529"/>
      <c r="UII2" s="529"/>
      <c r="UIJ2" s="529"/>
      <c r="UIK2" s="529"/>
      <c r="UIL2" s="529"/>
      <c r="UIM2" s="529"/>
      <c r="UIN2" s="529"/>
      <c r="UIO2" s="529"/>
      <c r="UIP2" s="529"/>
      <c r="UIQ2" s="529"/>
      <c r="UIR2" s="529"/>
      <c r="UIS2" s="529"/>
      <c r="UIT2" s="529"/>
      <c r="UIU2" s="529"/>
      <c r="UIV2" s="529"/>
      <c r="UIW2" s="529"/>
      <c r="UIX2" s="529"/>
      <c r="UIY2" s="529"/>
      <c r="UIZ2" s="529"/>
      <c r="UJA2" s="529"/>
      <c r="UJB2" s="529"/>
      <c r="UJC2" s="529"/>
      <c r="UJD2" s="529"/>
      <c r="UJE2" s="529"/>
      <c r="UJF2" s="529"/>
      <c r="UJG2" s="529"/>
      <c r="UJH2" s="529"/>
      <c r="UJI2" s="529"/>
      <c r="UJJ2" s="529"/>
      <c r="UJK2" s="529"/>
      <c r="UJL2" s="529"/>
      <c r="UJM2" s="529"/>
      <c r="UJN2" s="529"/>
      <c r="UJO2" s="529"/>
      <c r="UJP2" s="529"/>
      <c r="UJQ2" s="529"/>
      <c r="UJR2" s="529"/>
      <c r="UJS2" s="529"/>
      <c r="UJT2" s="529"/>
      <c r="UJU2" s="529"/>
      <c r="UJV2" s="529"/>
      <c r="UJW2" s="529"/>
      <c r="UJX2" s="529"/>
      <c r="UJY2" s="529"/>
      <c r="UJZ2" s="529"/>
      <c r="UKA2" s="529"/>
      <c r="UKB2" s="529"/>
      <c r="UKC2" s="529"/>
      <c r="UKD2" s="529"/>
      <c r="UKE2" s="529"/>
      <c r="UKF2" s="529"/>
      <c r="UKG2" s="529"/>
      <c r="UKH2" s="529"/>
      <c r="UKI2" s="529"/>
      <c r="UKJ2" s="529"/>
      <c r="UKK2" s="529"/>
      <c r="UKL2" s="529"/>
      <c r="UKM2" s="529"/>
      <c r="UKN2" s="529"/>
      <c r="UKO2" s="529"/>
      <c r="UKP2" s="529"/>
      <c r="UKQ2" s="529"/>
      <c r="UKR2" s="529"/>
      <c r="UKS2" s="529"/>
      <c r="UKT2" s="529"/>
      <c r="UKU2" s="529"/>
      <c r="UKV2" s="529"/>
      <c r="UKW2" s="529"/>
      <c r="UKX2" s="529"/>
      <c r="UKY2" s="529"/>
      <c r="UKZ2" s="529"/>
      <c r="ULA2" s="529"/>
      <c r="ULB2" s="529"/>
      <c r="ULC2" s="529"/>
      <c r="ULD2" s="529"/>
      <c r="ULE2" s="529"/>
      <c r="ULF2" s="529"/>
      <c r="ULG2" s="529"/>
      <c r="ULH2" s="529"/>
      <c r="ULI2" s="529"/>
      <c r="ULJ2" s="529"/>
      <c r="ULK2" s="529"/>
      <c r="ULL2" s="529"/>
      <c r="ULM2" s="529"/>
      <c r="ULN2" s="529"/>
      <c r="ULO2" s="529"/>
      <c r="ULP2" s="529"/>
      <c r="ULQ2" s="529"/>
      <c r="ULR2" s="529"/>
      <c r="ULS2" s="529"/>
      <c r="ULT2" s="529"/>
      <c r="ULU2" s="529"/>
      <c r="ULV2" s="529"/>
      <c r="ULW2" s="529"/>
      <c r="ULX2" s="529"/>
      <c r="ULY2" s="529"/>
      <c r="ULZ2" s="529"/>
      <c r="UMA2" s="529"/>
      <c r="UMB2" s="529"/>
      <c r="UMC2" s="529"/>
      <c r="UMD2" s="529"/>
      <c r="UME2" s="529"/>
      <c r="UMF2" s="529"/>
      <c r="UMG2" s="529"/>
      <c r="UMH2" s="529"/>
      <c r="UMI2" s="529"/>
      <c r="UMJ2" s="529"/>
      <c r="UMK2" s="529"/>
      <c r="UML2" s="529"/>
      <c r="UMM2" s="529"/>
      <c r="UMN2" s="529"/>
      <c r="UMO2" s="529"/>
      <c r="UMP2" s="529"/>
      <c r="UMQ2" s="529"/>
      <c r="UMR2" s="529"/>
      <c r="UMS2" s="529"/>
      <c r="UMT2" s="529"/>
      <c r="UMU2" s="529"/>
      <c r="UMV2" s="529"/>
      <c r="UMW2" s="529"/>
      <c r="UMX2" s="529"/>
      <c r="UMY2" s="529"/>
      <c r="UMZ2" s="529"/>
      <c r="UNA2" s="529"/>
      <c r="UNB2" s="529"/>
      <c r="UNC2" s="529"/>
      <c r="UND2" s="529"/>
      <c r="UNE2" s="529"/>
      <c r="UNF2" s="529"/>
      <c r="UNG2" s="529"/>
      <c r="UNH2" s="529"/>
      <c r="UNI2" s="529"/>
      <c r="UNJ2" s="529"/>
      <c r="UNK2" s="529"/>
      <c r="UNL2" s="529"/>
      <c r="UNM2" s="529"/>
      <c r="UNN2" s="529"/>
      <c r="UNO2" s="529"/>
      <c r="UNP2" s="529"/>
      <c r="UNQ2" s="529"/>
      <c r="UNR2" s="529"/>
      <c r="UNS2" s="529"/>
      <c r="UNT2" s="529"/>
      <c r="UNU2" s="529"/>
      <c r="UNV2" s="529"/>
      <c r="UNW2" s="529"/>
      <c r="UNX2" s="529"/>
      <c r="UNY2" s="529"/>
      <c r="UNZ2" s="529"/>
      <c r="UOA2" s="529"/>
      <c r="UOB2" s="529"/>
      <c r="UOC2" s="529"/>
      <c r="UOD2" s="529"/>
      <c r="UOE2" s="529"/>
      <c r="UOF2" s="529"/>
      <c r="UOG2" s="529"/>
      <c r="UOH2" s="529"/>
      <c r="UOI2" s="529"/>
      <c r="UOJ2" s="529"/>
      <c r="UOK2" s="529"/>
      <c r="UOL2" s="529"/>
      <c r="UOM2" s="529"/>
      <c r="UON2" s="529"/>
      <c r="UOO2" s="529"/>
      <c r="UOP2" s="529"/>
      <c r="UOQ2" s="529"/>
      <c r="UOR2" s="529"/>
      <c r="UOS2" s="529"/>
      <c r="UOT2" s="529"/>
      <c r="UOU2" s="529"/>
      <c r="UOV2" s="529"/>
      <c r="UOW2" s="529"/>
      <c r="UOX2" s="529"/>
      <c r="UOY2" s="529"/>
      <c r="UOZ2" s="529"/>
      <c r="UPA2" s="529"/>
      <c r="UPB2" s="529"/>
      <c r="UPC2" s="529"/>
      <c r="UPD2" s="529"/>
      <c r="UPE2" s="529"/>
      <c r="UPF2" s="529"/>
      <c r="UPG2" s="529"/>
      <c r="UPH2" s="529"/>
      <c r="UPI2" s="529"/>
      <c r="UPJ2" s="529"/>
      <c r="UPK2" s="529"/>
      <c r="UPL2" s="529"/>
      <c r="UPM2" s="529"/>
      <c r="UPN2" s="529"/>
      <c r="UPO2" s="529"/>
      <c r="UPP2" s="529"/>
      <c r="UPQ2" s="529"/>
      <c r="UPR2" s="529"/>
      <c r="UPS2" s="529"/>
      <c r="UPT2" s="529"/>
      <c r="UPU2" s="529"/>
      <c r="UPV2" s="529"/>
      <c r="UPW2" s="529"/>
      <c r="UPX2" s="529"/>
      <c r="UPY2" s="529"/>
      <c r="UPZ2" s="529"/>
      <c r="UQA2" s="529"/>
      <c r="UQB2" s="529"/>
      <c r="UQC2" s="529"/>
      <c r="UQD2" s="529"/>
      <c r="UQE2" s="529"/>
      <c r="UQF2" s="529"/>
      <c r="UQG2" s="529"/>
      <c r="UQH2" s="529"/>
      <c r="UQI2" s="529"/>
      <c r="UQJ2" s="529"/>
      <c r="UQK2" s="529"/>
      <c r="UQL2" s="529"/>
      <c r="UQM2" s="529"/>
      <c r="UQN2" s="529"/>
      <c r="UQO2" s="529"/>
      <c r="UQP2" s="529"/>
      <c r="UQQ2" s="529"/>
      <c r="UQR2" s="529"/>
      <c r="UQS2" s="529"/>
      <c r="UQT2" s="529"/>
      <c r="UQU2" s="529"/>
      <c r="UQV2" s="529"/>
      <c r="UQW2" s="529"/>
      <c r="UQX2" s="529"/>
      <c r="UQY2" s="529"/>
      <c r="UQZ2" s="529"/>
      <c r="URA2" s="529"/>
      <c r="URB2" s="529"/>
      <c r="URC2" s="529"/>
      <c r="URD2" s="529"/>
      <c r="URE2" s="529"/>
      <c r="URF2" s="529"/>
      <c r="URG2" s="529"/>
      <c r="URH2" s="529"/>
      <c r="URI2" s="529"/>
      <c r="URJ2" s="529"/>
      <c r="URK2" s="529"/>
      <c r="URL2" s="529"/>
      <c r="URM2" s="529"/>
      <c r="URN2" s="529"/>
      <c r="URO2" s="529"/>
      <c r="URP2" s="529"/>
      <c r="URQ2" s="529"/>
      <c r="URR2" s="529"/>
      <c r="URS2" s="529"/>
      <c r="URT2" s="529"/>
      <c r="URU2" s="529"/>
      <c r="URV2" s="529"/>
      <c r="URW2" s="529"/>
      <c r="URX2" s="529"/>
      <c r="URY2" s="529"/>
      <c r="URZ2" s="529"/>
      <c r="USA2" s="529"/>
      <c r="USB2" s="529"/>
      <c r="USC2" s="529"/>
      <c r="USD2" s="529"/>
      <c r="USE2" s="529"/>
      <c r="USF2" s="529"/>
      <c r="USG2" s="529"/>
      <c r="USH2" s="529"/>
      <c r="USI2" s="529"/>
      <c r="USJ2" s="529"/>
      <c r="USK2" s="529"/>
      <c r="USL2" s="529"/>
      <c r="USM2" s="529"/>
      <c r="USN2" s="529"/>
      <c r="USO2" s="529"/>
      <c r="USP2" s="529"/>
      <c r="USQ2" s="529"/>
      <c r="USR2" s="529"/>
      <c r="USS2" s="529"/>
      <c r="UST2" s="529"/>
      <c r="USU2" s="529"/>
      <c r="USV2" s="529"/>
      <c r="USW2" s="529"/>
      <c r="USX2" s="529"/>
      <c r="USY2" s="529"/>
      <c r="USZ2" s="529"/>
      <c r="UTA2" s="529"/>
      <c r="UTB2" s="529"/>
      <c r="UTC2" s="529"/>
      <c r="UTD2" s="529"/>
      <c r="UTE2" s="529"/>
      <c r="UTF2" s="529"/>
      <c r="UTG2" s="529"/>
      <c r="UTH2" s="529"/>
      <c r="UTI2" s="529"/>
      <c r="UTJ2" s="529"/>
      <c r="UTK2" s="529"/>
      <c r="UTL2" s="529"/>
      <c r="UTM2" s="529"/>
      <c r="UTN2" s="529"/>
      <c r="UTO2" s="529"/>
      <c r="UTP2" s="529"/>
      <c r="UTQ2" s="529"/>
      <c r="UTR2" s="529"/>
      <c r="UTS2" s="529"/>
      <c r="UTT2" s="529"/>
      <c r="UTU2" s="529"/>
      <c r="UTV2" s="529"/>
      <c r="UTW2" s="529"/>
      <c r="UTX2" s="529"/>
      <c r="UTY2" s="529"/>
      <c r="UTZ2" s="529"/>
      <c r="UUA2" s="529"/>
      <c r="UUB2" s="529"/>
      <c r="UUC2" s="529"/>
      <c r="UUD2" s="529"/>
      <c r="UUE2" s="529"/>
      <c r="UUF2" s="529"/>
      <c r="UUG2" s="529"/>
      <c r="UUH2" s="529"/>
      <c r="UUI2" s="529"/>
      <c r="UUJ2" s="529"/>
      <c r="UUK2" s="529"/>
      <c r="UUL2" s="529"/>
      <c r="UUM2" s="529"/>
      <c r="UUN2" s="529"/>
      <c r="UUO2" s="529"/>
      <c r="UUP2" s="529"/>
      <c r="UUQ2" s="529"/>
      <c r="UUR2" s="529"/>
      <c r="UUS2" s="529"/>
      <c r="UUT2" s="529"/>
      <c r="UUU2" s="529"/>
      <c r="UUV2" s="529"/>
      <c r="UUW2" s="529"/>
      <c r="UUX2" s="529"/>
      <c r="UUY2" s="529"/>
      <c r="UUZ2" s="529"/>
      <c r="UVA2" s="529"/>
      <c r="UVB2" s="529"/>
      <c r="UVC2" s="529"/>
      <c r="UVD2" s="529"/>
      <c r="UVE2" s="529"/>
      <c r="UVF2" s="529"/>
      <c r="UVG2" s="529"/>
      <c r="UVH2" s="529"/>
      <c r="UVI2" s="529"/>
      <c r="UVJ2" s="529"/>
      <c r="UVK2" s="529"/>
      <c r="UVL2" s="529"/>
      <c r="UVM2" s="529"/>
      <c r="UVN2" s="529"/>
      <c r="UVO2" s="529"/>
      <c r="UVP2" s="529"/>
      <c r="UVQ2" s="529"/>
      <c r="UVR2" s="529"/>
      <c r="UVS2" s="529"/>
      <c r="UVT2" s="529"/>
      <c r="UVU2" s="529"/>
      <c r="UVV2" s="529"/>
      <c r="UVW2" s="529"/>
      <c r="UVX2" s="529"/>
      <c r="UVY2" s="529"/>
      <c r="UVZ2" s="529"/>
      <c r="UWA2" s="529"/>
      <c r="UWB2" s="529"/>
      <c r="UWC2" s="529"/>
      <c r="UWD2" s="529"/>
      <c r="UWE2" s="529"/>
      <c r="UWF2" s="529"/>
      <c r="UWG2" s="529"/>
      <c r="UWH2" s="529"/>
      <c r="UWI2" s="529"/>
      <c r="UWJ2" s="529"/>
      <c r="UWK2" s="529"/>
      <c r="UWL2" s="529"/>
      <c r="UWM2" s="529"/>
      <c r="UWN2" s="529"/>
      <c r="UWO2" s="529"/>
      <c r="UWP2" s="529"/>
      <c r="UWQ2" s="529"/>
      <c r="UWR2" s="529"/>
      <c r="UWS2" s="529"/>
      <c r="UWT2" s="529"/>
      <c r="UWU2" s="529"/>
      <c r="UWV2" s="529"/>
      <c r="UWW2" s="529"/>
      <c r="UWX2" s="529"/>
      <c r="UWY2" s="529"/>
      <c r="UWZ2" s="529"/>
      <c r="UXA2" s="529"/>
      <c r="UXB2" s="529"/>
      <c r="UXC2" s="529"/>
      <c r="UXD2" s="529"/>
      <c r="UXE2" s="529"/>
      <c r="UXF2" s="529"/>
      <c r="UXG2" s="529"/>
      <c r="UXH2" s="529"/>
      <c r="UXI2" s="529"/>
      <c r="UXJ2" s="529"/>
      <c r="UXK2" s="529"/>
      <c r="UXL2" s="529"/>
      <c r="UXM2" s="529"/>
      <c r="UXN2" s="529"/>
      <c r="UXO2" s="529"/>
      <c r="UXP2" s="529"/>
      <c r="UXQ2" s="529"/>
      <c r="UXR2" s="529"/>
      <c r="UXS2" s="529"/>
      <c r="UXT2" s="529"/>
      <c r="UXU2" s="529"/>
      <c r="UXV2" s="529"/>
      <c r="UXW2" s="529"/>
      <c r="UXX2" s="529"/>
      <c r="UXY2" s="529"/>
      <c r="UXZ2" s="529"/>
      <c r="UYA2" s="529"/>
      <c r="UYB2" s="529"/>
      <c r="UYC2" s="529"/>
      <c r="UYD2" s="529"/>
      <c r="UYE2" s="529"/>
      <c r="UYF2" s="529"/>
      <c r="UYG2" s="529"/>
      <c r="UYH2" s="529"/>
      <c r="UYI2" s="529"/>
      <c r="UYJ2" s="529"/>
      <c r="UYK2" s="529"/>
      <c r="UYL2" s="529"/>
      <c r="UYM2" s="529"/>
      <c r="UYN2" s="529"/>
      <c r="UYO2" s="529"/>
      <c r="UYP2" s="529"/>
      <c r="UYQ2" s="529"/>
      <c r="UYR2" s="529"/>
      <c r="UYS2" s="529"/>
      <c r="UYT2" s="529"/>
      <c r="UYU2" s="529"/>
      <c r="UYV2" s="529"/>
      <c r="UYW2" s="529"/>
      <c r="UYX2" s="529"/>
      <c r="UYY2" s="529"/>
      <c r="UYZ2" s="529"/>
      <c r="UZA2" s="529"/>
      <c r="UZB2" s="529"/>
      <c r="UZC2" s="529"/>
      <c r="UZD2" s="529"/>
      <c r="UZE2" s="529"/>
      <c r="UZF2" s="529"/>
      <c r="UZG2" s="529"/>
      <c r="UZH2" s="529"/>
      <c r="UZI2" s="529"/>
      <c r="UZJ2" s="529"/>
      <c r="UZK2" s="529"/>
      <c r="UZL2" s="529"/>
      <c r="UZM2" s="529"/>
      <c r="UZN2" s="529"/>
      <c r="UZO2" s="529"/>
      <c r="UZP2" s="529"/>
      <c r="UZQ2" s="529"/>
      <c r="UZR2" s="529"/>
      <c r="UZS2" s="529"/>
      <c r="UZT2" s="529"/>
      <c r="UZU2" s="529"/>
      <c r="UZV2" s="529"/>
      <c r="UZW2" s="529"/>
      <c r="UZX2" s="529"/>
      <c r="UZY2" s="529"/>
      <c r="UZZ2" s="529"/>
      <c r="VAA2" s="529"/>
      <c r="VAB2" s="529"/>
      <c r="VAC2" s="529"/>
      <c r="VAD2" s="529"/>
      <c r="VAE2" s="529"/>
      <c r="VAF2" s="529"/>
      <c r="VAG2" s="529"/>
      <c r="VAH2" s="529"/>
      <c r="VAI2" s="529"/>
      <c r="VAJ2" s="529"/>
      <c r="VAK2" s="529"/>
      <c r="VAL2" s="529"/>
      <c r="VAM2" s="529"/>
      <c r="VAN2" s="529"/>
      <c r="VAO2" s="529"/>
      <c r="VAP2" s="529"/>
      <c r="VAQ2" s="529"/>
      <c r="VAR2" s="529"/>
      <c r="VAS2" s="529"/>
      <c r="VAT2" s="529"/>
      <c r="VAU2" s="529"/>
      <c r="VAV2" s="529"/>
      <c r="VAW2" s="529"/>
      <c r="VAX2" s="529"/>
      <c r="VAY2" s="529"/>
      <c r="VAZ2" s="529"/>
      <c r="VBA2" s="529"/>
      <c r="VBB2" s="529"/>
      <c r="VBC2" s="529"/>
      <c r="VBD2" s="529"/>
      <c r="VBE2" s="529"/>
      <c r="VBF2" s="529"/>
      <c r="VBG2" s="529"/>
      <c r="VBH2" s="529"/>
      <c r="VBI2" s="529"/>
      <c r="VBJ2" s="529"/>
      <c r="VBK2" s="529"/>
      <c r="VBL2" s="529"/>
      <c r="VBM2" s="529"/>
      <c r="VBN2" s="529"/>
      <c r="VBO2" s="529"/>
      <c r="VBP2" s="529"/>
      <c r="VBQ2" s="529"/>
      <c r="VBR2" s="529"/>
      <c r="VBS2" s="529"/>
      <c r="VBT2" s="529"/>
      <c r="VBU2" s="529"/>
      <c r="VBV2" s="529"/>
      <c r="VBW2" s="529"/>
      <c r="VBX2" s="529"/>
      <c r="VBY2" s="529"/>
      <c r="VBZ2" s="529"/>
      <c r="VCA2" s="529"/>
      <c r="VCB2" s="529"/>
      <c r="VCC2" s="529"/>
      <c r="VCD2" s="529"/>
      <c r="VCE2" s="529"/>
      <c r="VCF2" s="529"/>
      <c r="VCG2" s="529"/>
      <c r="VCH2" s="529"/>
      <c r="VCI2" s="529"/>
      <c r="VCJ2" s="529"/>
      <c r="VCK2" s="529"/>
      <c r="VCL2" s="529"/>
      <c r="VCM2" s="529"/>
      <c r="VCN2" s="529"/>
      <c r="VCO2" s="529"/>
      <c r="VCP2" s="529"/>
      <c r="VCQ2" s="529"/>
      <c r="VCR2" s="529"/>
      <c r="VCS2" s="529"/>
      <c r="VCT2" s="529"/>
      <c r="VCU2" s="529"/>
      <c r="VCV2" s="529"/>
      <c r="VCW2" s="529"/>
      <c r="VCX2" s="529"/>
      <c r="VCY2" s="529"/>
      <c r="VCZ2" s="529"/>
      <c r="VDA2" s="529"/>
      <c r="VDB2" s="529"/>
      <c r="VDC2" s="529"/>
      <c r="VDD2" s="529"/>
      <c r="VDE2" s="529"/>
      <c r="VDF2" s="529"/>
      <c r="VDG2" s="529"/>
      <c r="VDH2" s="529"/>
      <c r="VDI2" s="529"/>
      <c r="VDJ2" s="529"/>
      <c r="VDK2" s="529"/>
      <c r="VDL2" s="529"/>
      <c r="VDM2" s="529"/>
      <c r="VDN2" s="529"/>
      <c r="VDO2" s="529"/>
      <c r="VDP2" s="529"/>
      <c r="VDQ2" s="529"/>
      <c r="VDR2" s="529"/>
      <c r="VDS2" s="529"/>
      <c r="VDT2" s="529"/>
      <c r="VDU2" s="529"/>
      <c r="VDV2" s="529"/>
      <c r="VDW2" s="529"/>
      <c r="VDX2" s="529"/>
      <c r="VDY2" s="529"/>
      <c r="VDZ2" s="529"/>
      <c r="VEA2" s="529"/>
      <c r="VEB2" s="529"/>
      <c r="VEC2" s="529"/>
      <c r="VED2" s="529"/>
      <c r="VEE2" s="529"/>
      <c r="VEF2" s="529"/>
      <c r="VEG2" s="529"/>
      <c r="VEH2" s="529"/>
      <c r="VEI2" s="529"/>
      <c r="VEJ2" s="529"/>
      <c r="VEK2" s="529"/>
      <c r="VEL2" s="529"/>
      <c r="VEM2" s="529"/>
      <c r="VEN2" s="529"/>
      <c r="VEO2" s="529"/>
      <c r="VEP2" s="529"/>
      <c r="VEQ2" s="529"/>
      <c r="VER2" s="529"/>
      <c r="VES2" s="529"/>
      <c r="VET2" s="529"/>
      <c r="VEU2" s="529"/>
      <c r="VEV2" s="529"/>
      <c r="VEW2" s="529"/>
      <c r="VEX2" s="529"/>
      <c r="VEY2" s="529"/>
      <c r="VEZ2" s="529"/>
      <c r="VFA2" s="529"/>
      <c r="VFB2" s="529"/>
      <c r="VFC2" s="529"/>
      <c r="VFD2" s="529"/>
      <c r="VFE2" s="529"/>
      <c r="VFF2" s="529"/>
      <c r="VFG2" s="529"/>
      <c r="VFH2" s="529"/>
      <c r="VFI2" s="529"/>
      <c r="VFJ2" s="529"/>
      <c r="VFK2" s="529"/>
      <c r="VFL2" s="529"/>
      <c r="VFM2" s="529"/>
      <c r="VFN2" s="529"/>
      <c r="VFO2" s="529"/>
      <c r="VFP2" s="529"/>
      <c r="VFQ2" s="529"/>
      <c r="VFR2" s="529"/>
      <c r="VFS2" s="529"/>
      <c r="VFT2" s="529"/>
      <c r="VFU2" s="529"/>
      <c r="VFV2" s="529"/>
      <c r="VFW2" s="529"/>
      <c r="VFX2" s="529"/>
      <c r="VFY2" s="529"/>
      <c r="VFZ2" s="529"/>
      <c r="VGA2" s="529"/>
      <c r="VGB2" s="529"/>
      <c r="VGC2" s="529"/>
      <c r="VGD2" s="529"/>
      <c r="VGE2" s="529"/>
      <c r="VGF2" s="529"/>
      <c r="VGG2" s="529"/>
      <c r="VGH2" s="529"/>
      <c r="VGI2" s="529"/>
      <c r="VGJ2" s="529"/>
      <c r="VGK2" s="529"/>
      <c r="VGL2" s="529"/>
      <c r="VGM2" s="529"/>
      <c r="VGN2" s="529"/>
      <c r="VGO2" s="529"/>
      <c r="VGP2" s="529"/>
      <c r="VGQ2" s="529"/>
      <c r="VGR2" s="529"/>
      <c r="VGS2" s="529"/>
      <c r="VGT2" s="529"/>
      <c r="VGU2" s="529"/>
      <c r="VGV2" s="529"/>
      <c r="VGW2" s="529"/>
      <c r="VGX2" s="529"/>
      <c r="VGY2" s="529"/>
      <c r="VGZ2" s="529"/>
      <c r="VHA2" s="529"/>
      <c r="VHB2" s="529"/>
      <c r="VHC2" s="529"/>
      <c r="VHD2" s="529"/>
      <c r="VHE2" s="529"/>
      <c r="VHF2" s="529"/>
      <c r="VHG2" s="529"/>
      <c r="VHH2" s="529"/>
      <c r="VHI2" s="529"/>
      <c r="VHJ2" s="529"/>
      <c r="VHK2" s="529"/>
      <c r="VHL2" s="529"/>
      <c r="VHM2" s="529"/>
      <c r="VHN2" s="529"/>
      <c r="VHO2" s="529"/>
      <c r="VHP2" s="529"/>
      <c r="VHQ2" s="529"/>
      <c r="VHR2" s="529"/>
      <c r="VHS2" s="529"/>
      <c r="VHT2" s="529"/>
      <c r="VHU2" s="529"/>
      <c r="VHV2" s="529"/>
      <c r="VHW2" s="529"/>
      <c r="VHX2" s="529"/>
      <c r="VHY2" s="529"/>
      <c r="VHZ2" s="529"/>
      <c r="VIA2" s="529"/>
      <c r="VIB2" s="529"/>
      <c r="VIC2" s="529"/>
      <c r="VID2" s="529"/>
      <c r="VIE2" s="529"/>
      <c r="VIF2" s="529"/>
      <c r="VIG2" s="529"/>
      <c r="VIH2" s="529"/>
      <c r="VII2" s="529"/>
      <c r="VIJ2" s="529"/>
      <c r="VIK2" s="529"/>
      <c r="VIL2" s="529"/>
      <c r="VIM2" s="529"/>
      <c r="VIN2" s="529"/>
      <c r="VIO2" s="529"/>
      <c r="VIP2" s="529"/>
      <c r="VIQ2" s="529"/>
      <c r="VIR2" s="529"/>
      <c r="VIS2" s="529"/>
      <c r="VIT2" s="529"/>
      <c r="VIU2" s="529"/>
      <c r="VIV2" s="529"/>
      <c r="VIW2" s="529"/>
      <c r="VIX2" s="529"/>
      <c r="VIY2" s="529"/>
      <c r="VIZ2" s="529"/>
      <c r="VJA2" s="529"/>
      <c r="VJB2" s="529"/>
      <c r="VJC2" s="529"/>
      <c r="VJD2" s="529"/>
      <c r="VJE2" s="529"/>
      <c r="VJF2" s="529"/>
      <c r="VJG2" s="529"/>
      <c r="VJH2" s="529"/>
      <c r="VJI2" s="529"/>
      <c r="VJJ2" s="529"/>
      <c r="VJK2" s="529"/>
      <c r="VJL2" s="529"/>
      <c r="VJM2" s="529"/>
      <c r="VJN2" s="529"/>
      <c r="VJO2" s="529"/>
      <c r="VJP2" s="529"/>
      <c r="VJQ2" s="529"/>
      <c r="VJR2" s="529"/>
      <c r="VJS2" s="529"/>
      <c r="VJT2" s="529"/>
      <c r="VJU2" s="529"/>
      <c r="VJV2" s="529"/>
      <c r="VJW2" s="529"/>
      <c r="VJX2" s="529"/>
      <c r="VJY2" s="529"/>
      <c r="VJZ2" s="529"/>
      <c r="VKA2" s="529"/>
      <c r="VKB2" s="529"/>
      <c r="VKC2" s="529"/>
      <c r="VKD2" s="529"/>
      <c r="VKE2" s="529"/>
      <c r="VKF2" s="529"/>
      <c r="VKG2" s="529"/>
      <c r="VKH2" s="529"/>
      <c r="VKI2" s="529"/>
      <c r="VKJ2" s="529"/>
      <c r="VKK2" s="529"/>
      <c r="VKL2" s="529"/>
      <c r="VKM2" s="529"/>
      <c r="VKN2" s="529"/>
      <c r="VKO2" s="529"/>
      <c r="VKP2" s="529"/>
      <c r="VKQ2" s="529"/>
      <c r="VKR2" s="529"/>
      <c r="VKS2" s="529"/>
      <c r="VKT2" s="529"/>
      <c r="VKU2" s="529"/>
      <c r="VKV2" s="529"/>
      <c r="VKW2" s="529"/>
      <c r="VKX2" s="529"/>
      <c r="VKY2" s="529"/>
      <c r="VKZ2" s="529"/>
      <c r="VLA2" s="529"/>
      <c r="VLB2" s="529"/>
      <c r="VLC2" s="529"/>
      <c r="VLD2" s="529"/>
      <c r="VLE2" s="529"/>
      <c r="VLF2" s="529"/>
      <c r="VLG2" s="529"/>
      <c r="VLH2" s="529"/>
      <c r="VLI2" s="529"/>
      <c r="VLJ2" s="529"/>
      <c r="VLK2" s="529"/>
      <c r="VLL2" s="529"/>
      <c r="VLM2" s="529"/>
      <c r="VLN2" s="529"/>
      <c r="VLO2" s="529"/>
      <c r="VLP2" s="529"/>
      <c r="VLQ2" s="529"/>
      <c r="VLR2" s="529"/>
      <c r="VLS2" s="529"/>
      <c r="VLT2" s="529"/>
      <c r="VLU2" s="529"/>
      <c r="VLV2" s="529"/>
      <c r="VLW2" s="529"/>
      <c r="VLX2" s="529"/>
      <c r="VLY2" s="529"/>
      <c r="VLZ2" s="529"/>
      <c r="VMA2" s="529"/>
      <c r="VMB2" s="529"/>
      <c r="VMC2" s="529"/>
      <c r="VMD2" s="529"/>
      <c r="VME2" s="529"/>
      <c r="VMF2" s="529"/>
      <c r="VMG2" s="529"/>
      <c r="VMH2" s="529"/>
      <c r="VMI2" s="529"/>
      <c r="VMJ2" s="529"/>
      <c r="VMK2" s="529"/>
      <c r="VML2" s="529"/>
      <c r="VMM2" s="529"/>
      <c r="VMN2" s="529"/>
      <c r="VMO2" s="529"/>
      <c r="VMP2" s="529"/>
      <c r="VMQ2" s="529"/>
      <c r="VMR2" s="529"/>
      <c r="VMS2" s="529"/>
      <c r="VMT2" s="529"/>
      <c r="VMU2" s="529"/>
      <c r="VMV2" s="529"/>
      <c r="VMW2" s="529"/>
      <c r="VMX2" s="529"/>
      <c r="VMY2" s="529"/>
      <c r="VMZ2" s="529"/>
      <c r="VNA2" s="529"/>
      <c r="VNB2" s="529"/>
      <c r="VNC2" s="529"/>
      <c r="VND2" s="529"/>
      <c r="VNE2" s="529"/>
      <c r="VNF2" s="529"/>
      <c r="VNG2" s="529"/>
      <c r="VNH2" s="529"/>
      <c r="VNI2" s="529"/>
      <c r="VNJ2" s="529"/>
      <c r="VNK2" s="529"/>
      <c r="VNL2" s="529"/>
      <c r="VNM2" s="529"/>
      <c r="VNN2" s="529"/>
      <c r="VNO2" s="529"/>
      <c r="VNP2" s="529"/>
      <c r="VNQ2" s="529"/>
      <c r="VNR2" s="529"/>
      <c r="VNS2" s="529"/>
      <c r="VNT2" s="529"/>
      <c r="VNU2" s="529"/>
      <c r="VNV2" s="529"/>
      <c r="VNW2" s="529"/>
      <c r="VNX2" s="529"/>
      <c r="VNY2" s="529"/>
      <c r="VNZ2" s="529"/>
      <c r="VOA2" s="529"/>
      <c r="VOB2" s="529"/>
      <c r="VOC2" s="529"/>
      <c r="VOD2" s="529"/>
      <c r="VOE2" s="529"/>
      <c r="VOF2" s="529"/>
      <c r="VOG2" s="529"/>
      <c r="VOH2" s="529"/>
      <c r="VOI2" s="529"/>
      <c r="VOJ2" s="529"/>
      <c r="VOK2" s="529"/>
      <c r="VOL2" s="529"/>
      <c r="VOM2" s="529"/>
      <c r="VON2" s="529"/>
      <c r="VOO2" s="529"/>
      <c r="VOP2" s="529"/>
      <c r="VOQ2" s="529"/>
      <c r="VOR2" s="529"/>
      <c r="VOS2" s="529"/>
      <c r="VOT2" s="529"/>
      <c r="VOU2" s="529"/>
      <c r="VOV2" s="529"/>
      <c r="VOW2" s="529"/>
      <c r="VOX2" s="529"/>
      <c r="VOY2" s="529"/>
      <c r="VOZ2" s="529"/>
      <c r="VPA2" s="529"/>
      <c r="VPB2" s="529"/>
      <c r="VPC2" s="529"/>
      <c r="VPD2" s="529"/>
      <c r="VPE2" s="529"/>
      <c r="VPF2" s="529"/>
      <c r="VPG2" s="529"/>
      <c r="VPH2" s="529"/>
      <c r="VPI2" s="529"/>
      <c r="VPJ2" s="529"/>
      <c r="VPK2" s="529"/>
      <c r="VPL2" s="529"/>
      <c r="VPM2" s="529"/>
      <c r="VPN2" s="529"/>
      <c r="VPO2" s="529"/>
      <c r="VPP2" s="529"/>
      <c r="VPQ2" s="529"/>
      <c r="VPR2" s="529"/>
      <c r="VPS2" s="529"/>
      <c r="VPT2" s="529"/>
      <c r="VPU2" s="529"/>
      <c r="VPV2" s="529"/>
      <c r="VPW2" s="529"/>
      <c r="VPX2" s="529"/>
      <c r="VPY2" s="529"/>
      <c r="VPZ2" s="529"/>
      <c r="VQA2" s="529"/>
      <c r="VQB2" s="529"/>
      <c r="VQC2" s="529"/>
      <c r="VQD2" s="529"/>
      <c r="VQE2" s="529"/>
      <c r="VQF2" s="529"/>
      <c r="VQG2" s="529"/>
      <c r="VQH2" s="529"/>
      <c r="VQI2" s="529"/>
      <c r="VQJ2" s="529"/>
      <c r="VQK2" s="529"/>
      <c r="VQL2" s="529"/>
      <c r="VQM2" s="529"/>
      <c r="VQN2" s="529"/>
      <c r="VQO2" s="529"/>
      <c r="VQP2" s="529"/>
      <c r="VQQ2" s="529"/>
      <c r="VQR2" s="529"/>
      <c r="VQS2" s="529"/>
      <c r="VQT2" s="529"/>
      <c r="VQU2" s="529"/>
      <c r="VQV2" s="529"/>
      <c r="VQW2" s="529"/>
      <c r="VQX2" s="529"/>
      <c r="VQY2" s="529"/>
      <c r="VQZ2" s="529"/>
      <c r="VRA2" s="529"/>
      <c r="VRB2" s="529"/>
      <c r="VRC2" s="529"/>
      <c r="VRD2" s="529"/>
      <c r="VRE2" s="529"/>
      <c r="VRF2" s="529"/>
      <c r="VRG2" s="529"/>
      <c r="VRH2" s="529"/>
      <c r="VRI2" s="529"/>
      <c r="VRJ2" s="529"/>
      <c r="VRK2" s="529"/>
      <c r="VRL2" s="529"/>
      <c r="VRM2" s="529"/>
      <c r="VRN2" s="529"/>
      <c r="VRO2" s="529"/>
      <c r="VRP2" s="529"/>
      <c r="VRQ2" s="529"/>
      <c r="VRR2" s="529"/>
      <c r="VRS2" s="529"/>
      <c r="VRT2" s="529"/>
      <c r="VRU2" s="529"/>
      <c r="VRV2" s="529"/>
      <c r="VRW2" s="529"/>
      <c r="VRX2" s="529"/>
      <c r="VRY2" s="529"/>
      <c r="VRZ2" s="529"/>
      <c r="VSA2" s="529"/>
      <c r="VSB2" s="529"/>
      <c r="VSC2" s="529"/>
      <c r="VSD2" s="529"/>
      <c r="VSE2" s="529"/>
      <c r="VSF2" s="529"/>
      <c r="VSG2" s="529"/>
      <c r="VSH2" s="529"/>
      <c r="VSI2" s="529"/>
      <c r="VSJ2" s="529"/>
      <c r="VSK2" s="529"/>
      <c r="VSL2" s="529"/>
      <c r="VSM2" s="529"/>
      <c r="VSN2" s="529"/>
      <c r="VSO2" s="529"/>
      <c r="VSP2" s="529"/>
      <c r="VSQ2" s="529"/>
      <c r="VSR2" s="529"/>
      <c r="VSS2" s="529"/>
      <c r="VST2" s="529"/>
      <c r="VSU2" s="529"/>
      <c r="VSV2" s="529"/>
      <c r="VSW2" s="529"/>
      <c r="VSX2" s="529"/>
      <c r="VSY2" s="529"/>
      <c r="VSZ2" s="529"/>
      <c r="VTA2" s="529"/>
      <c r="VTB2" s="529"/>
      <c r="VTC2" s="529"/>
      <c r="VTD2" s="529"/>
      <c r="VTE2" s="529"/>
      <c r="VTF2" s="529"/>
      <c r="VTG2" s="529"/>
      <c r="VTH2" s="529"/>
      <c r="VTI2" s="529"/>
      <c r="VTJ2" s="529"/>
      <c r="VTK2" s="529"/>
      <c r="VTL2" s="529"/>
      <c r="VTM2" s="529"/>
      <c r="VTN2" s="529"/>
      <c r="VTO2" s="529"/>
      <c r="VTP2" s="529"/>
      <c r="VTQ2" s="529"/>
      <c r="VTR2" s="529"/>
      <c r="VTS2" s="529"/>
      <c r="VTT2" s="529"/>
      <c r="VTU2" s="529"/>
      <c r="VTV2" s="529"/>
      <c r="VTW2" s="529"/>
      <c r="VTX2" s="529"/>
      <c r="VTY2" s="529"/>
      <c r="VTZ2" s="529"/>
      <c r="VUA2" s="529"/>
      <c r="VUB2" s="529"/>
      <c r="VUC2" s="529"/>
      <c r="VUD2" s="529"/>
      <c r="VUE2" s="529"/>
      <c r="VUF2" s="529"/>
      <c r="VUG2" s="529"/>
      <c r="VUH2" s="529"/>
      <c r="VUI2" s="529"/>
      <c r="VUJ2" s="529"/>
      <c r="VUK2" s="529"/>
      <c r="VUL2" s="529"/>
      <c r="VUM2" s="529"/>
      <c r="VUN2" s="529"/>
      <c r="VUO2" s="529"/>
      <c r="VUP2" s="529"/>
      <c r="VUQ2" s="529"/>
      <c r="VUR2" s="529"/>
      <c r="VUS2" s="529"/>
      <c r="VUT2" s="529"/>
      <c r="VUU2" s="529"/>
      <c r="VUV2" s="529"/>
      <c r="VUW2" s="529"/>
      <c r="VUX2" s="529"/>
      <c r="VUY2" s="529"/>
      <c r="VUZ2" s="529"/>
      <c r="VVA2" s="529"/>
      <c r="VVB2" s="529"/>
      <c r="VVC2" s="529"/>
      <c r="VVD2" s="529"/>
      <c r="VVE2" s="529"/>
      <c r="VVF2" s="529"/>
      <c r="VVG2" s="529"/>
      <c r="VVH2" s="529"/>
      <c r="VVI2" s="529"/>
      <c r="VVJ2" s="529"/>
      <c r="VVK2" s="529"/>
      <c r="VVL2" s="529"/>
      <c r="VVM2" s="529"/>
      <c r="VVN2" s="529"/>
      <c r="VVO2" s="529"/>
      <c r="VVP2" s="529"/>
      <c r="VVQ2" s="529"/>
      <c r="VVR2" s="529"/>
      <c r="VVS2" s="529"/>
      <c r="VVT2" s="529"/>
      <c r="VVU2" s="529"/>
      <c r="VVV2" s="529"/>
      <c r="VVW2" s="529"/>
      <c r="VVX2" s="529"/>
      <c r="VVY2" s="529"/>
      <c r="VVZ2" s="529"/>
      <c r="VWA2" s="529"/>
      <c r="VWB2" s="529"/>
      <c r="VWC2" s="529"/>
      <c r="VWD2" s="529"/>
      <c r="VWE2" s="529"/>
      <c r="VWF2" s="529"/>
      <c r="VWG2" s="529"/>
      <c r="VWH2" s="529"/>
      <c r="VWI2" s="529"/>
      <c r="VWJ2" s="529"/>
      <c r="VWK2" s="529"/>
      <c r="VWL2" s="529"/>
      <c r="VWM2" s="529"/>
      <c r="VWN2" s="529"/>
      <c r="VWO2" s="529"/>
      <c r="VWP2" s="529"/>
      <c r="VWQ2" s="529"/>
      <c r="VWR2" s="529"/>
      <c r="VWS2" s="529"/>
      <c r="VWT2" s="529"/>
      <c r="VWU2" s="529"/>
      <c r="VWV2" s="529"/>
      <c r="VWW2" s="529"/>
      <c r="VWX2" s="529"/>
      <c r="VWY2" s="529"/>
      <c r="VWZ2" s="529"/>
      <c r="VXA2" s="529"/>
      <c r="VXB2" s="529"/>
      <c r="VXC2" s="529"/>
      <c r="VXD2" s="529"/>
      <c r="VXE2" s="529"/>
      <c r="VXF2" s="529"/>
      <c r="VXG2" s="529"/>
      <c r="VXH2" s="529"/>
      <c r="VXI2" s="529"/>
      <c r="VXJ2" s="529"/>
      <c r="VXK2" s="529"/>
      <c r="VXL2" s="529"/>
      <c r="VXM2" s="529"/>
      <c r="VXN2" s="529"/>
      <c r="VXO2" s="529"/>
      <c r="VXP2" s="529"/>
      <c r="VXQ2" s="529"/>
      <c r="VXR2" s="529"/>
      <c r="VXS2" s="529"/>
      <c r="VXT2" s="529"/>
      <c r="VXU2" s="529"/>
      <c r="VXV2" s="529"/>
      <c r="VXW2" s="529"/>
      <c r="VXX2" s="529"/>
      <c r="VXY2" s="529"/>
      <c r="VXZ2" s="529"/>
      <c r="VYA2" s="529"/>
      <c r="VYB2" s="529"/>
      <c r="VYC2" s="529"/>
      <c r="VYD2" s="529"/>
      <c r="VYE2" s="529"/>
      <c r="VYF2" s="529"/>
      <c r="VYG2" s="529"/>
      <c r="VYH2" s="529"/>
      <c r="VYI2" s="529"/>
      <c r="VYJ2" s="529"/>
      <c r="VYK2" s="529"/>
      <c r="VYL2" s="529"/>
      <c r="VYM2" s="529"/>
      <c r="VYN2" s="529"/>
      <c r="VYO2" s="529"/>
      <c r="VYP2" s="529"/>
      <c r="VYQ2" s="529"/>
      <c r="VYR2" s="529"/>
      <c r="VYS2" s="529"/>
      <c r="VYT2" s="529"/>
      <c r="VYU2" s="529"/>
      <c r="VYV2" s="529"/>
      <c r="VYW2" s="529"/>
      <c r="VYX2" s="529"/>
      <c r="VYY2" s="529"/>
      <c r="VYZ2" s="529"/>
      <c r="VZA2" s="529"/>
      <c r="VZB2" s="529"/>
      <c r="VZC2" s="529"/>
      <c r="VZD2" s="529"/>
      <c r="VZE2" s="529"/>
      <c r="VZF2" s="529"/>
      <c r="VZG2" s="529"/>
      <c r="VZH2" s="529"/>
      <c r="VZI2" s="529"/>
      <c r="VZJ2" s="529"/>
      <c r="VZK2" s="529"/>
      <c r="VZL2" s="529"/>
      <c r="VZM2" s="529"/>
      <c r="VZN2" s="529"/>
      <c r="VZO2" s="529"/>
      <c r="VZP2" s="529"/>
      <c r="VZQ2" s="529"/>
      <c r="VZR2" s="529"/>
      <c r="VZS2" s="529"/>
      <c r="VZT2" s="529"/>
      <c r="VZU2" s="529"/>
      <c r="VZV2" s="529"/>
      <c r="VZW2" s="529"/>
      <c r="VZX2" s="529"/>
      <c r="VZY2" s="529"/>
      <c r="VZZ2" s="529"/>
      <c r="WAA2" s="529"/>
      <c r="WAB2" s="529"/>
      <c r="WAC2" s="529"/>
      <c r="WAD2" s="529"/>
      <c r="WAE2" s="529"/>
      <c r="WAF2" s="529"/>
      <c r="WAG2" s="529"/>
      <c r="WAH2" s="529"/>
      <c r="WAI2" s="529"/>
      <c r="WAJ2" s="529"/>
      <c r="WAK2" s="529"/>
      <c r="WAL2" s="529"/>
      <c r="WAM2" s="529"/>
      <c r="WAN2" s="529"/>
      <c r="WAO2" s="529"/>
      <c r="WAP2" s="529"/>
      <c r="WAQ2" s="529"/>
      <c r="WAR2" s="529"/>
      <c r="WAS2" s="529"/>
      <c r="WAT2" s="529"/>
      <c r="WAU2" s="529"/>
      <c r="WAV2" s="529"/>
      <c r="WAW2" s="529"/>
      <c r="WAX2" s="529"/>
      <c r="WAY2" s="529"/>
      <c r="WAZ2" s="529"/>
      <c r="WBA2" s="529"/>
      <c r="WBB2" s="529"/>
      <c r="WBC2" s="529"/>
      <c r="WBD2" s="529"/>
      <c r="WBE2" s="529"/>
      <c r="WBF2" s="529"/>
      <c r="WBG2" s="529"/>
      <c r="WBH2" s="529"/>
      <c r="WBI2" s="529"/>
      <c r="WBJ2" s="529"/>
      <c r="WBK2" s="529"/>
      <c r="WBL2" s="529"/>
      <c r="WBM2" s="529"/>
      <c r="WBN2" s="529"/>
      <c r="WBO2" s="529"/>
      <c r="WBP2" s="529"/>
      <c r="WBQ2" s="529"/>
      <c r="WBR2" s="529"/>
      <c r="WBS2" s="529"/>
      <c r="WBT2" s="529"/>
      <c r="WBU2" s="529"/>
      <c r="WBV2" s="529"/>
      <c r="WBW2" s="529"/>
      <c r="WBX2" s="529"/>
      <c r="WBY2" s="529"/>
      <c r="WBZ2" s="529"/>
      <c r="WCA2" s="529"/>
      <c r="WCB2" s="529"/>
      <c r="WCC2" s="529"/>
      <c r="WCD2" s="529"/>
      <c r="WCE2" s="529"/>
      <c r="WCF2" s="529"/>
      <c r="WCG2" s="529"/>
      <c r="WCH2" s="529"/>
      <c r="WCI2" s="529"/>
      <c r="WCJ2" s="529"/>
      <c r="WCK2" s="529"/>
      <c r="WCL2" s="529"/>
      <c r="WCM2" s="529"/>
      <c r="WCN2" s="529"/>
      <c r="WCO2" s="529"/>
      <c r="WCP2" s="529"/>
      <c r="WCQ2" s="529"/>
      <c r="WCR2" s="529"/>
      <c r="WCS2" s="529"/>
      <c r="WCT2" s="529"/>
      <c r="WCU2" s="529"/>
      <c r="WCV2" s="529"/>
      <c r="WCW2" s="529"/>
      <c r="WCX2" s="529"/>
      <c r="WCY2" s="529"/>
      <c r="WCZ2" s="529"/>
      <c r="WDA2" s="529"/>
      <c r="WDB2" s="529"/>
      <c r="WDC2" s="529"/>
      <c r="WDD2" s="529"/>
      <c r="WDE2" s="529"/>
      <c r="WDF2" s="529"/>
      <c r="WDG2" s="529"/>
      <c r="WDH2" s="529"/>
      <c r="WDI2" s="529"/>
      <c r="WDJ2" s="529"/>
      <c r="WDK2" s="529"/>
      <c r="WDL2" s="529"/>
      <c r="WDM2" s="529"/>
      <c r="WDN2" s="529"/>
      <c r="WDO2" s="529"/>
      <c r="WDP2" s="529"/>
      <c r="WDQ2" s="529"/>
      <c r="WDR2" s="529"/>
      <c r="WDS2" s="529"/>
      <c r="WDT2" s="529"/>
      <c r="WDU2" s="529"/>
      <c r="WDV2" s="529"/>
      <c r="WDW2" s="529"/>
      <c r="WDX2" s="529"/>
      <c r="WDY2" s="529"/>
      <c r="WDZ2" s="529"/>
      <c r="WEA2" s="529"/>
      <c r="WEB2" s="529"/>
      <c r="WEC2" s="529"/>
      <c r="WED2" s="529"/>
      <c r="WEE2" s="529"/>
      <c r="WEF2" s="529"/>
      <c r="WEG2" s="529"/>
      <c r="WEH2" s="529"/>
      <c r="WEI2" s="529"/>
      <c r="WEJ2" s="529"/>
      <c r="WEK2" s="529"/>
      <c r="WEL2" s="529"/>
      <c r="WEM2" s="529"/>
      <c r="WEN2" s="529"/>
      <c r="WEO2" s="529"/>
      <c r="WEP2" s="529"/>
      <c r="WEQ2" s="529"/>
      <c r="WER2" s="529"/>
      <c r="WES2" s="529"/>
      <c r="WET2" s="529"/>
      <c r="WEU2" s="529"/>
      <c r="WEV2" s="529"/>
      <c r="WEW2" s="529"/>
      <c r="WEX2" s="529"/>
      <c r="WEY2" s="529"/>
      <c r="WEZ2" s="529"/>
      <c r="WFA2" s="529"/>
      <c r="WFB2" s="529"/>
      <c r="WFC2" s="529"/>
      <c r="WFD2" s="529"/>
      <c r="WFE2" s="529"/>
      <c r="WFF2" s="529"/>
      <c r="WFG2" s="529"/>
      <c r="WFH2" s="529"/>
      <c r="WFI2" s="529"/>
      <c r="WFJ2" s="529"/>
      <c r="WFK2" s="529"/>
      <c r="WFL2" s="529"/>
      <c r="WFM2" s="529"/>
      <c r="WFN2" s="529"/>
      <c r="WFO2" s="529"/>
      <c r="WFP2" s="529"/>
      <c r="WFQ2" s="529"/>
      <c r="WFR2" s="529"/>
      <c r="WFS2" s="529"/>
      <c r="WFT2" s="529"/>
      <c r="WFU2" s="529"/>
      <c r="WFV2" s="529"/>
      <c r="WFW2" s="529"/>
      <c r="WFX2" s="529"/>
      <c r="WFY2" s="529"/>
      <c r="WFZ2" s="529"/>
      <c r="WGA2" s="529"/>
      <c r="WGB2" s="529"/>
      <c r="WGC2" s="529"/>
      <c r="WGD2" s="529"/>
      <c r="WGE2" s="529"/>
      <c r="WGF2" s="529"/>
      <c r="WGG2" s="529"/>
      <c r="WGH2" s="529"/>
      <c r="WGI2" s="529"/>
      <c r="WGJ2" s="529"/>
      <c r="WGK2" s="529"/>
      <c r="WGL2" s="529"/>
      <c r="WGM2" s="529"/>
      <c r="WGN2" s="529"/>
      <c r="WGO2" s="529"/>
      <c r="WGP2" s="529"/>
      <c r="WGQ2" s="529"/>
      <c r="WGR2" s="529"/>
      <c r="WGS2" s="529"/>
      <c r="WGT2" s="529"/>
      <c r="WGU2" s="529"/>
      <c r="WGV2" s="529"/>
      <c r="WGW2" s="529"/>
      <c r="WGX2" s="529"/>
      <c r="WGY2" s="529"/>
      <c r="WGZ2" s="529"/>
      <c r="WHA2" s="529"/>
      <c r="WHB2" s="529"/>
      <c r="WHC2" s="529"/>
      <c r="WHD2" s="529"/>
      <c r="WHE2" s="529"/>
      <c r="WHF2" s="529"/>
      <c r="WHG2" s="529"/>
      <c r="WHH2" s="529"/>
      <c r="WHI2" s="529"/>
      <c r="WHJ2" s="529"/>
      <c r="WHK2" s="529"/>
      <c r="WHL2" s="529"/>
      <c r="WHM2" s="529"/>
      <c r="WHN2" s="529"/>
      <c r="WHO2" s="529"/>
      <c r="WHP2" s="529"/>
      <c r="WHQ2" s="529"/>
      <c r="WHR2" s="529"/>
      <c r="WHS2" s="529"/>
      <c r="WHT2" s="529"/>
      <c r="WHU2" s="529"/>
      <c r="WHV2" s="529"/>
      <c r="WHW2" s="529"/>
      <c r="WHX2" s="529"/>
      <c r="WHY2" s="529"/>
      <c r="WHZ2" s="529"/>
      <c r="WIA2" s="529"/>
      <c r="WIB2" s="529"/>
      <c r="WIC2" s="529"/>
      <c r="WID2" s="529"/>
      <c r="WIE2" s="529"/>
      <c r="WIF2" s="529"/>
      <c r="WIG2" s="529"/>
      <c r="WIH2" s="529"/>
      <c r="WII2" s="529"/>
      <c r="WIJ2" s="529"/>
      <c r="WIK2" s="529"/>
      <c r="WIL2" s="529"/>
      <c r="WIM2" s="529"/>
      <c r="WIN2" s="529"/>
      <c r="WIO2" s="529"/>
      <c r="WIP2" s="529"/>
      <c r="WIQ2" s="529"/>
      <c r="WIR2" s="529"/>
      <c r="WIS2" s="529"/>
      <c r="WIT2" s="529"/>
      <c r="WIU2" s="529"/>
      <c r="WIV2" s="529"/>
      <c r="WIW2" s="529"/>
      <c r="WIX2" s="529"/>
      <c r="WIY2" s="529"/>
      <c r="WIZ2" s="529"/>
      <c r="WJA2" s="529"/>
      <c r="WJB2" s="529"/>
      <c r="WJC2" s="529"/>
      <c r="WJD2" s="529"/>
      <c r="WJE2" s="529"/>
      <c r="WJF2" s="529"/>
      <c r="WJG2" s="529"/>
      <c r="WJH2" s="529"/>
      <c r="WJI2" s="529"/>
      <c r="WJJ2" s="529"/>
      <c r="WJK2" s="529"/>
      <c r="WJL2" s="529"/>
      <c r="WJM2" s="529"/>
      <c r="WJN2" s="529"/>
      <c r="WJO2" s="529"/>
      <c r="WJP2" s="529"/>
      <c r="WJQ2" s="529"/>
      <c r="WJR2" s="529"/>
      <c r="WJS2" s="529"/>
      <c r="WJT2" s="529"/>
      <c r="WJU2" s="529"/>
      <c r="WJV2" s="529"/>
      <c r="WJW2" s="529"/>
      <c r="WJX2" s="529"/>
      <c r="WJY2" s="529"/>
      <c r="WJZ2" s="529"/>
      <c r="WKA2" s="529"/>
      <c r="WKB2" s="529"/>
      <c r="WKC2" s="529"/>
      <c r="WKD2" s="529"/>
      <c r="WKE2" s="529"/>
      <c r="WKF2" s="529"/>
      <c r="WKG2" s="529"/>
      <c r="WKH2" s="529"/>
      <c r="WKI2" s="529"/>
      <c r="WKJ2" s="529"/>
      <c r="WKK2" s="529"/>
      <c r="WKL2" s="529"/>
      <c r="WKM2" s="529"/>
      <c r="WKN2" s="529"/>
      <c r="WKO2" s="529"/>
      <c r="WKP2" s="529"/>
      <c r="WKQ2" s="529"/>
      <c r="WKR2" s="529"/>
      <c r="WKS2" s="529"/>
      <c r="WKT2" s="529"/>
      <c r="WKU2" s="529"/>
      <c r="WKV2" s="529"/>
      <c r="WKW2" s="529"/>
      <c r="WKX2" s="529"/>
      <c r="WKY2" s="529"/>
      <c r="WKZ2" s="529"/>
      <c r="WLA2" s="529"/>
      <c r="WLB2" s="529"/>
      <c r="WLC2" s="529"/>
      <c r="WLD2" s="529"/>
      <c r="WLE2" s="529"/>
      <c r="WLF2" s="529"/>
      <c r="WLG2" s="529"/>
      <c r="WLH2" s="529"/>
      <c r="WLI2" s="529"/>
      <c r="WLJ2" s="529"/>
      <c r="WLK2" s="529"/>
      <c r="WLL2" s="529"/>
      <c r="WLM2" s="529"/>
      <c r="WLN2" s="529"/>
      <c r="WLO2" s="529"/>
      <c r="WLP2" s="529"/>
      <c r="WLQ2" s="529"/>
      <c r="WLR2" s="529"/>
      <c r="WLS2" s="529"/>
      <c r="WLT2" s="529"/>
      <c r="WLU2" s="529"/>
      <c r="WLV2" s="529"/>
      <c r="WLW2" s="529"/>
      <c r="WLX2" s="529"/>
      <c r="WLY2" s="529"/>
      <c r="WLZ2" s="529"/>
      <c r="WMA2" s="529"/>
      <c r="WMB2" s="529"/>
      <c r="WMC2" s="529"/>
      <c r="WMD2" s="529"/>
      <c r="WME2" s="529"/>
      <c r="WMF2" s="529"/>
      <c r="WMG2" s="529"/>
      <c r="WMH2" s="529"/>
      <c r="WMI2" s="529"/>
      <c r="WMJ2" s="529"/>
      <c r="WMK2" s="529"/>
      <c r="WML2" s="529"/>
      <c r="WMM2" s="529"/>
      <c r="WMN2" s="529"/>
      <c r="WMO2" s="529"/>
      <c r="WMP2" s="529"/>
      <c r="WMQ2" s="529"/>
      <c r="WMR2" s="529"/>
      <c r="WMS2" s="529"/>
      <c r="WMT2" s="529"/>
      <c r="WMU2" s="529"/>
      <c r="WMV2" s="529"/>
      <c r="WMW2" s="529"/>
      <c r="WMX2" s="529"/>
      <c r="WMY2" s="529"/>
      <c r="WMZ2" s="529"/>
      <c r="WNA2" s="529"/>
      <c r="WNB2" s="529"/>
      <c r="WNC2" s="529"/>
      <c r="WND2" s="529"/>
      <c r="WNE2" s="529"/>
      <c r="WNF2" s="529"/>
      <c r="WNG2" s="529"/>
      <c r="WNH2" s="529"/>
      <c r="WNI2" s="529"/>
      <c r="WNJ2" s="529"/>
      <c r="WNK2" s="529"/>
      <c r="WNL2" s="529"/>
      <c r="WNM2" s="529"/>
      <c r="WNN2" s="529"/>
      <c r="WNO2" s="529"/>
      <c r="WNP2" s="529"/>
      <c r="WNQ2" s="529"/>
      <c r="WNR2" s="529"/>
      <c r="WNS2" s="529"/>
      <c r="WNT2" s="529"/>
      <c r="WNU2" s="529"/>
      <c r="WNV2" s="529"/>
      <c r="WNW2" s="529"/>
      <c r="WNX2" s="529"/>
      <c r="WNY2" s="529"/>
      <c r="WNZ2" s="529"/>
      <c r="WOA2" s="529"/>
      <c r="WOB2" s="529"/>
      <c r="WOC2" s="529"/>
      <c r="WOD2" s="529"/>
      <c r="WOE2" s="529"/>
      <c r="WOF2" s="529"/>
      <c r="WOG2" s="529"/>
      <c r="WOH2" s="529"/>
      <c r="WOI2" s="529"/>
      <c r="WOJ2" s="529"/>
      <c r="WOK2" s="529"/>
      <c r="WOL2" s="529"/>
      <c r="WOM2" s="529"/>
      <c r="WON2" s="529"/>
      <c r="WOO2" s="529"/>
      <c r="WOP2" s="529"/>
      <c r="WOQ2" s="529"/>
      <c r="WOR2" s="529"/>
      <c r="WOS2" s="529"/>
      <c r="WOT2" s="529"/>
      <c r="WOU2" s="529"/>
      <c r="WOV2" s="529"/>
      <c r="WOW2" s="529"/>
      <c r="WOX2" s="529"/>
      <c r="WOY2" s="529"/>
      <c r="WOZ2" s="529"/>
      <c r="WPA2" s="529"/>
      <c r="WPB2" s="529"/>
      <c r="WPC2" s="529"/>
      <c r="WPD2" s="529"/>
      <c r="WPE2" s="529"/>
      <c r="WPF2" s="529"/>
      <c r="WPG2" s="529"/>
      <c r="WPH2" s="529"/>
      <c r="WPI2" s="529"/>
      <c r="WPJ2" s="529"/>
      <c r="WPK2" s="529"/>
      <c r="WPL2" s="529"/>
      <c r="WPM2" s="529"/>
      <c r="WPN2" s="529"/>
      <c r="WPO2" s="529"/>
      <c r="WPP2" s="529"/>
      <c r="WPQ2" s="529"/>
      <c r="WPR2" s="529"/>
      <c r="WPS2" s="529"/>
      <c r="WPT2" s="529"/>
      <c r="WPU2" s="529"/>
      <c r="WPV2" s="529"/>
      <c r="WPW2" s="529"/>
      <c r="WPX2" s="529"/>
      <c r="WPY2" s="529"/>
      <c r="WPZ2" s="529"/>
      <c r="WQA2" s="529"/>
      <c r="WQB2" s="529"/>
      <c r="WQC2" s="529"/>
      <c r="WQD2" s="529"/>
      <c r="WQE2" s="529"/>
      <c r="WQF2" s="529"/>
      <c r="WQG2" s="529"/>
      <c r="WQH2" s="529"/>
      <c r="WQI2" s="529"/>
      <c r="WQJ2" s="529"/>
      <c r="WQK2" s="529"/>
      <c r="WQL2" s="529"/>
      <c r="WQM2" s="529"/>
      <c r="WQN2" s="529"/>
      <c r="WQO2" s="529"/>
      <c r="WQP2" s="529"/>
      <c r="WQQ2" s="529"/>
      <c r="WQR2" s="529"/>
      <c r="WQS2" s="529"/>
      <c r="WQT2" s="529"/>
      <c r="WQU2" s="529"/>
      <c r="WQV2" s="529"/>
      <c r="WQW2" s="529"/>
      <c r="WQX2" s="529"/>
      <c r="WQY2" s="529"/>
      <c r="WQZ2" s="529"/>
      <c r="WRA2" s="529"/>
      <c r="WRB2" s="529"/>
      <c r="WRC2" s="529"/>
      <c r="WRD2" s="529"/>
      <c r="WRE2" s="529"/>
      <c r="WRF2" s="529"/>
      <c r="WRG2" s="529"/>
      <c r="WRH2" s="529"/>
      <c r="WRI2" s="529"/>
      <c r="WRJ2" s="529"/>
      <c r="WRK2" s="529"/>
      <c r="WRL2" s="529"/>
      <c r="WRM2" s="529"/>
      <c r="WRN2" s="529"/>
      <c r="WRO2" s="529"/>
      <c r="WRP2" s="529"/>
      <c r="WRQ2" s="529"/>
      <c r="WRR2" s="529"/>
      <c r="WRS2" s="529"/>
      <c r="WRT2" s="529"/>
      <c r="WRU2" s="529"/>
      <c r="WRV2" s="529"/>
      <c r="WRW2" s="529"/>
      <c r="WRX2" s="529"/>
      <c r="WRY2" s="529"/>
      <c r="WRZ2" s="529"/>
      <c r="WSA2" s="529"/>
      <c r="WSB2" s="529"/>
      <c r="WSC2" s="529"/>
      <c r="WSD2" s="529"/>
      <c r="WSE2" s="529"/>
      <c r="WSF2" s="529"/>
      <c r="WSG2" s="529"/>
      <c r="WSH2" s="529"/>
      <c r="WSI2" s="529"/>
      <c r="WSJ2" s="529"/>
      <c r="WSK2" s="529"/>
      <c r="WSL2" s="529"/>
      <c r="WSM2" s="529"/>
      <c r="WSN2" s="529"/>
      <c r="WSO2" s="529"/>
      <c r="WSP2" s="529"/>
      <c r="WSQ2" s="529"/>
      <c r="WSR2" s="529"/>
      <c r="WSS2" s="529"/>
      <c r="WST2" s="529"/>
      <c r="WSU2" s="529"/>
      <c r="WSV2" s="529"/>
      <c r="WSW2" s="529"/>
      <c r="WSX2" s="529"/>
      <c r="WSY2" s="529"/>
      <c r="WSZ2" s="529"/>
      <c r="WTA2" s="529"/>
      <c r="WTB2" s="529"/>
      <c r="WTC2" s="529"/>
      <c r="WTD2" s="529"/>
      <c r="WTE2" s="529"/>
      <c r="WTF2" s="529"/>
      <c r="WTG2" s="529"/>
      <c r="WTH2" s="529"/>
      <c r="WTI2" s="529"/>
      <c r="WTJ2" s="529"/>
      <c r="WTK2" s="529"/>
      <c r="WTL2" s="529"/>
      <c r="WTM2" s="529"/>
      <c r="WTN2" s="529"/>
      <c r="WTO2" s="529"/>
      <c r="WTP2" s="529"/>
      <c r="WTQ2" s="529"/>
      <c r="WTR2" s="529"/>
      <c r="WTS2" s="529"/>
      <c r="WTT2" s="529"/>
      <c r="WTU2" s="529"/>
      <c r="WTV2" s="529"/>
      <c r="WTW2" s="529"/>
      <c r="WTX2" s="529"/>
      <c r="WTY2" s="529"/>
      <c r="WTZ2" s="529"/>
      <c r="WUA2" s="529"/>
      <c r="WUB2" s="529"/>
      <c r="WUC2" s="529"/>
      <c r="WUD2" s="529"/>
      <c r="WUE2" s="529"/>
      <c r="WUF2" s="529"/>
      <c r="WUG2" s="529"/>
      <c r="WUH2" s="529"/>
      <c r="WUI2" s="529"/>
      <c r="WUJ2" s="529"/>
      <c r="WUK2" s="529"/>
      <c r="WUL2" s="529"/>
      <c r="WUM2" s="529"/>
      <c r="WUN2" s="529"/>
      <c r="WUO2" s="529"/>
      <c r="WUP2" s="529"/>
      <c r="WUQ2" s="529"/>
      <c r="WUR2" s="529"/>
      <c r="WUS2" s="529"/>
      <c r="WUT2" s="529"/>
      <c r="WUU2" s="529"/>
      <c r="WUV2" s="529"/>
      <c r="WUW2" s="529"/>
      <c r="WUX2" s="529"/>
      <c r="WUY2" s="529"/>
      <c r="WUZ2" s="529"/>
      <c r="WVA2" s="529"/>
      <c r="WVB2" s="529"/>
      <c r="WVC2" s="529"/>
      <c r="WVD2" s="529"/>
      <c r="WVE2" s="529"/>
      <c r="WVF2" s="529"/>
      <c r="WVG2" s="529"/>
      <c r="WVH2" s="529"/>
      <c r="WVI2" s="529"/>
      <c r="WVJ2" s="529"/>
      <c r="WVK2" s="529"/>
      <c r="WVL2" s="529"/>
      <c r="WVM2" s="529"/>
      <c r="WVN2" s="529"/>
      <c r="WVO2" s="529"/>
      <c r="WVP2" s="529"/>
      <c r="WVQ2" s="529"/>
      <c r="WVR2" s="529"/>
      <c r="WVS2" s="529"/>
      <c r="WVT2" s="529"/>
      <c r="WVU2" s="529"/>
      <c r="WVV2" s="529"/>
      <c r="WVW2" s="529"/>
      <c r="WVX2" s="529"/>
      <c r="WVY2" s="529"/>
      <c r="WVZ2" s="529"/>
      <c r="WWA2" s="529"/>
      <c r="WWB2" s="529"/>
      <c r="WWC2" s="529"/>
      <c r="WWD2" s="529"/>
      <c r="WWE2" s="529"/>
      <c r="WWF2" s="529"/>
      <c r="WWG2" s="529"/>
      <c r="WWH2" s="529"/>
      <c r="WWI2" s="529"/>
      <c r="WWJ2" s="529"/>
      <c r="WWK2" s="529"/>
      <c r="WWL2" s="529"/>
      <c r="WWM2" s="529"/>
      <c r="WWN2" s="529"/>
      <c r="WWO2" s="529"/>
      <c r="WWP2" s="529"/>
      <c r="WWQ2" s="529"/>
      <c r="WWR2" s="529"/>
      <c r="WWS2" s="529"/>
      <c r="WWT2" s="529"/>
      <c r="WWU2" s="529"/>
      <c r="WWV2" s="529"/>
      <c r="WWW2" s="529"/>
      <c r="WWX2" s="529"/>
      <c r="WWY2" s="529"/>
      <c r="WWZ2" s="529"/>
      <c r="WXA2" s="529"/>
      <c r="WXB2" s="529"/>
      <c r="WXC2" s="529"/>
      <c r="WXD2" s="529"/>
      <c r="WXE2" s="529"/>
      <c r="WXF2" s="529"/>
      <c r="WXG2" s="529"/>
      <c r="WXH2" s="529"/>
      <c r="WXI2" s="529"/>
      <c r="WXJ2" s="529"/>
      <c r="WXK2" s="529"/>
      <c r="WXL2" s="529"/>
      <c r="WXM2" s="529"/>
      <c r="WXN2" s="529"/>
      <c r="WXO2" s="529"/>
      <c r="WXP2" s="529"/>
      <c r="WXQ2" s="529"/>
      <c r="WXR2" s="529"/>
      <c r="WXS2" s="529"/>
      <c r="WXT2" s="529"/>
      <c r="WXU2" s="529"/>
      <c r="WXV2" s="529"/>
      <c r="WXW2" s="529"/>
      <c r="WXX2" s="529"/>
      <c r="WXY2" s="529"/>
      <c r="WXZ2" s="529"/>
      <c r="WYA2" s="529"/>
      <c r="WYB2" s="529"/>
      <c r="WYC2" s="529"/>
      <c r="WYD2" s="529"/>
      <c r="WYE2" s="529"/>
      <c r="WYF2" s="529"/>
      <c r="WYG2" s="529"/>
      <c r="WYH2" s="529"/>
      <c r="WYI2" s="529"/>
      <c r="WYJ2" s="529"/>
      <c r="WYK2" s="529"/>
      <c r="WYL2" s="529"/>
      <c r="WYM2" s="529"/>
      <c r="WYN2" s="529"/>
      <c r="WYO2" s="529"/>
      <c r="WYP2" s="529"/>
      <c r="WYQ2" s="529"/>
      <c r="WYR2" s="529"/>
      <c r="WYS2" s="529"/>
      <c r="WYT2" s="529"/>
      <c r="WYU2" s="529"/>
      <c r="WYV2" s="529"/>
      <c r="WYW2" s="529"/>
      <c r="WYX2" s="529"/>
      <c r="WYY2" s="529"/>
      <c r="WYZ2" s="529"/>
      <c r="WZA2" s="529"/>
      <c r="WZB2" s="529"/>
      <c r="WZC2" s="529"/>
      <c r="WZD2" s="529"/>
      <c r="WZE2" s="529"/>
      <c r="WZF2" s="529"/>
      <c r="WZG2" s="529"/>
      <c r="WZH2" s="529"/>
      <c r="WZI2" s="529"/>
      <c r="WZJ2" s="529"/>
      <c r="WZK2" s="529"/>
      <c r="WZL2" s="529"/>
      <c r="WZM2" s="529"/>
      <c r="WZN2" s="529"/>
      <c r="WZO2" s="529"/>
      <c r="WZP2" s="529"/>
      <c r="WZQ2" s="529"/>
      <c r="WZR2" s="529"/>
      <c r="WZS2" s="529"/>
      <c r="WZT2" s="529"/>
      <c r="WZU2" s="529"/>
      <c r="WZV2" s="529"/>
      <c r="WZW2" s="529"/>
      <c r="WZX2" s="529"/>
      <c r="WZY2" s="529"/>
      <c r="WZZ2" s="529"/>
      <c r="XAA2" s="529"/>
      <c r="XAB2" s="529"/>
      <c r="XAC2" s="529"/>
      <c r="XAD2" s="529"/>
      <c r="XAE2" s="529"/>
      <c r="XAF2" s="529"/>
      <c r="XAG2" s="529"/>
      <c r="XAH2" s="529"/>
      <c r="XAI2" s="529"/>
      <c r="XAJ2" s="529"/>
      <c r="XAK2" s="529"/>
      <c r="XAL2" s="529"/>
      <c r="XAM2" s="529"/>
      <c r="XAN2" s="529"/>
      <c r="XAO2" s="529"/>
      <c r="XAP2" s="529"/>
      <c r="XAQ2" s="529"/>
      <c r="XAR2" s="529"/>
      <c r="XAS2" s="529"/>
      <c r="XAT2" s="529"/>
      <c r="XAU2" s="529"/>
      <c r="XAV2" s="529"/>
      <c r="XAW2" s="529"/>
      <c r="XAX2" s="529"/>
      <c r="XAY2" s="529"/>
      <c r="XAZ2" s="529"/>
      <c r="XBA2" s="529"/>
      <c r="XBB2" s="529"/>
      <c r="XBC2" s="529"/>
      <c r="XBD2" s="529"/>
      <c r="XBE2" s="529"/>
      <c r="XBF2" s="529"/>
      <c r="XBG2" s="529"/>
      <c r="XBH2" s="529"/>
      <c r="XBI2" s="529"/>
      <c r="XBJ2" s="529"/>
      <c r="XBK2" s="529"/>
      <c r="XBL2" s="529"/>
      <c r="XBM2" s="529"/>
      <c r="XBN2" s="529"/>
      <c r="XBO2" s="529"/>
      <c r="XBP2" s="529"/>
      <c r="XBQ2" s="529"/>
      <c r="XBR2" s="529"/>
      <c r="XBS2" s="529"/>
      <c r="XBT2" s="529"/>
      <c r="XBU2" s="529"/>
      <c r="XBV2" s="529"/>
      <c r="XBW2" s="529"/>
      <c r="XBX2" s="529"/>
      <c r="XBY2" s="529"/>
      <c r="XBZ2" s="529"/>
      <c r="XCA2" s="529"/>
      <c r="XCB2" s="529"/>
      <c r="XCC2" s="529"/>
      <c r="XCD2" s="529"/>
      <c r="XCE2" s="529"/>
      <c r="XCF2" s="529"/>
      <c r="XCG2" s="529"/>
      <c r="XCH2" s="529"/>
      <c r="XCI2" s="529"/>
      <c r="XCJ2" s="529"/>
      <c r="XCK2" s="529"/>
      <c r="XCL2" s="529"/>
      <c r="XCM2" s="529"/>
      <c r="XCN2" s="529"/>
      <c r="XCO2" s="529"/>
      <c r="XCP2" s="529"/>
      <c r="XCQ2" s="529"/>
      <c r="XCR2" s="529"/>
      <c r="XCS2" s="529"/>
      <c r="XCT2" s="529"/>
      <c r="XCU2" s="529"/>
      <c r="XCV2" s="529"/>
      <c r="XCW2" s="529"/>
      <c r="XCX2" s="529"/>
      <c r="XCY2" s="529"/>
      <c r="XCZ2" s="529"/>
      <c r="XDA2" s="529"/>
      <c r="XDB2" s="529"/>
      <c r="XDC2" s="529"/>
      <c r="XDD2" s="529"/>
      <c r="XDE2" s="529"/>
      <c r="XDF2" s="529"/>
      <c r="XDG2" s="529"/>
      <c r="XDH2" s="529"/>
      <c r="XDI2" s="529"/>
      <c r="XDJ2" s="529"/>
      <c r="XDK2" s="529"/>
      <c r="XDL2" s="529"/>
      <c r="XDM2" s="529"/>
      <c r="XDN2" s="529"/>
      <c r="XDO2" s="529"/>
      <c r="XDP2" s="529"/>
      <c r="XDQ2" s="529"/>
      <c r="XDR2" s="529"/>
      <c r="XDS2" s="529"/>
      <c r="XDT2" s="529"/>
      <c r="XDU2" s="529"/>
      <c r="XDV2" s="529"/>
      <c r="XDW2" s="529"/>
      <c r="XDX2" s="529"/>
      <c r="XDY2" s="529"/>
      <c r="XDZ2" s="529"/>
      <c r="XEA2" s="529"/>
      <c r="XEB2" s="529"/>
      <c r="XEC2" s="529"/>
      <c r="XED2" s="529"/>
      <c r="XEE2" s="529"/>
      <c r="XEF2" s="529"/>
      <c r="XEG2" s="529"/>
      <c r="XEH2" s="529"/>
      <c r="XEI2" s="529"/>
      <c r="XEJ2" s="529"/>
      <c r="XEK2" s="529"/>
      <c r="XEL2" s="529"/>
      <c r="XEM2" s="529"/>
      <c r="XEN2" s="529"/>
      <c r="XEO2" s="529"/>
      <c r="XEP2" s="529"/>
      <c r="XEQ2" s="529"/>
      <c r="XER2" s="529"/>
      <c r="XES2" s="529"/>
      <c r="XET2" s="529"/>
      <c r="XEU2" s="529"/>
      <c r="XEV2" s="529"/>
      <c r="XEW2" s="529"/>
      <c r="XEX2" s="529"/>
      <c r="XEY2" s="529"/>
      <c r="XEZ2" s="529"/>
      <c r="XFA2" s="529"/>
      <c r="XFB2" s="529"/>
      <c r="XFC2" s="529"/>
      <c r="XFD2" s="529"/>
    </row>
    <row r="3" spans="2:16384" x14ac:dyDescent="0.3">
      <c r="B3" s="89"/>
      <c r="C3" s="89"/>
      <c r="D3" s="89"/>
      <c r="E3" s="90">
        <v>2021</v>
      </c>
      <c r="F3" s="90">
        <v>2020</v>
      </c>
      <c r="G3" s="90">
        <v>2019</v>
      </c>
      <c r="H3" s="90">
        <v>2018</v>
      </c>
      <c r="I3" s="90">
        <v>2017</v>
      </c>
      <c r="K3" s="91"/>
    </row>
    <row r="4" spans="2:16384" x14ac:dyDescent="0.3">
      <c r="B4" s="92" t="s">
        <v>435</v>
      </c>
      <c r="C4" s="92"/>
      <c r="D4" s="92"/>
      <c r="E4" s="93">
        <v>1457899</v>
      </c>
      <c r="F4" s="94">
        <v>1413129</v>
      </c>
      <c r="G4" s="93">
        <v>1527183</v>
      </c>
      <c r="H4" s="94">
        <v>1334507</v>
      </c>
      <c r="I4" s="93">
        <v>1296179</v>
      </c>
    </row>
    <row r="5" spans="2:16384" x14ac:dyDescent="0.3">
      <c r="B5" s="89"/>
      <c r="C5" s="89"/>
      <c r="D5" s="89"/>
      <c r="E5" s="89"/>
      <c r="F5" s="95"/>
      <c r="G5" s="95"/>
      <c r="H5" s="95"/>
      <c r="I5" s="95"/>
    </row>
    <row r="6" spans="2:16384" x14ac:dyDescent="0.3">
      <c r="B6" s="92" t="s">
        <v>436</v>
      </c>
      <c r="C6" s="92"/>
      <c r="D6" s="92"/>
      <c r="E6" s="93">
        <v>1651717</v>
      </c>
      <c r="F6" s="94">
        <v>1617217</v>
      </c>
      <c r="G6" s="93">
        <v>1947113</v>
      </c>
      <c r="H6" s="94">
        <v>1985511</v>
      </c>
      <c r="I6" s="93">
        <v>2019721</v>
      </c>
    </row>
    <row r="7" spans="2:16384" x14ac:dyDescent="0.3">
      <c r="B7" s="89"/>
      <c r="C7" s="89"/>
      <c r="D7" s="89"/>
      <c r="E7" s="89"/>
      <c r="F7" s="89"/>
      <c r="G7" s="89"/>
      <c r="H7" s="89"/>
      <c r="I7" s="89"/>
    </row>
    <row r="8" spans="2:16384" x14ac:dyDescent="0.3">
      <c r="B8" s="92" t="s">
        <v>477</v>
      </c>
      <c r="C8" s="92"/>
      <c r="D8" s="92"/>
      <c r="E8" s="93">
        <v>2056912</v>
      </c>
      <c r="F8" s="94">
        <v>1082045</v>
      </c>
      <c r="G8" s="396" t="s">
        <v>478</v>
      </c>
      <c r="H8" s="396" t="s">
        <v>478</v>
      </c>
      <c r="I8" s="396" t="s">
        <v>478</v>
      </c>
    </row>
    <row r="9" spans="2:16384" x14ac:dyDescent="0.3">
      <c r="B9" s="89" t="s">
        <v>1</v>
      </c>
      <c r="C9" s="89"/>
      <c r="D9" s="89"/>
      <c r="E9" s="89"/>
      <c r="F9" s="89"/>
      <c r="G9" s="89"/>
      <c r="H9" s="89"/>
      <c r="I9" s="89"/>
      <c r="J9" s="89"/>
      <c r="K9" s="89"/>
    </row>
    <row r="10" spans="2:16384" x14ac:dyDescent="0.3">
      <c r="B10" s="92" t="s">
        <v>423</v>
      </c>
      <c r="C10" s="94"/>
      <c r="D10" s="94"/>
      <c r="E10" s="93">
        <f>SUM(E4+E6)</f>
        <v>3109616</v>
      </c>
      <c r="F10" s="94">
        <f>SUM(F4+F6)</f>
        <v>3030346</v>
      </c>
      <c r="G10" s="93">
        <f>SUM(G4+G6)</f>
        <v>3474296</v>
      </c>
      <c r="H10" s="94">
        <f>SUM(H4+H6)</f>
        <v>3320018</v>
      </c>
      <c r="I10" s="93">
        <f>SUM(I4+I6)</f>
        <v>3315900</v>
      </c>
    </row>
    <row r="11" spans="2:16384" ht="18" x14ac:dyDescent="0.3">
      <c r="B11" s="96"/>
      <c r="C11" s="89"/>
      <c r="D11" s="89"/>
      <c r="E11" s="89"/>
      <c r="F11" s="89"/>
      <c r="G11" s="89"/>
      <c r="H11" s="89"/>
      <c r="I11" s="89"/>
      <c r="J11" s="89"/>
      <c r="K11" s="89"/>
      <c r="L11" s="89"/>
    </row>
    <row r="12" spans="2:16384" ht="18" x14ac:dyDescent="0.3">
      <c r="B12" s="96" t="s">
        <v>437</v>
      </c>
      <c r="C12" s="97"/>
      <c r="D12" s="97"/>
      <c r="E12" s="97"/>
      <c r="F12" s="97"/>
      <c r="G12" s="97"/>
      <c r="H12" s="97"/>
      <c r="I12" s="97"/>
      <c r="J12" s="97"/>
      <c r="K12" s="97"/>
      <c r="L12" s="96"/>
    </row>
    <row r="13" spans="2:16384" x14ac:dyDescent="0.3">
      <c r="B13" s="89"/>
      <c r="C13" s="89"/>
      <c r="D13" s="89"/>
      <c r="E13" s="89"/>
      <c r="F13" s="89"/>
      <c r="G13" s="89"/>
      <c r="H13" s="89"/>
      <c r="I13" s="89"/>
      <c r="J13" s="89"/>
      <c r="K13" s="89"/>
      <c r="L13" s="89"/>
    </row>
    <row r="14" spans="2:16384" ht="18" x14ac:dyDescent="0.3">
      <c r="B14" s="528" t="s">
        <v>2</v>
      </c>
      <c r="C14" s="528"/>
      <c r="D14" s="528"/>
      <c r="E14" s="90">
        <v>2021</v>
      </c>
      <c r="F14" s="90">
        <v>2020</v>
      </c>
      <c r="G14" s="90">
        <v>2019</v>
      </c>
      <c r="H14" s="98"/>
      <c r="K14" s="89"/>
      <c r="L14" s="89"/>
      <c r="M14" s="96"/>
      <c r="N14" s="96"/>
      <c r="O14" s="96"/>
      <c r="P14" s="96"/>
      <c r="Q14" s="96"/>
      <c r="R14" s="96"/>
      <c r="S14" s="96"/>
      <c r="T14" s="96"/>
      <c r="U14" s="96"/>
    </row>
    <row r="15" spans="2:16384" ht="18" x14ac:dyDescent="0.3">
      <c r="B15" s="99"/>
      <c r="C15" s="99"/>
      <c r="D15" s="99"/>
      <c r="E15" s="100" t="s">
        <v>547</v>
      </c>
      <c r="F15" s="100" t="s">
        <v>3</v>
      </c>
      <c r="G15" s="100" t="s">
        <v>4</v>
      </c>
      <c r="J15" s="89"/>
      <c r="K15" s="89"/>
      <c r="L15" s="89"/>
      <c r="M15" s="101"/>
      <c r="V15" s="87"/>
      <c r="W15" s="87"/>
      <c r="X15" s="87"/>
      <c r="Y15" s="87"/>
      <c r="Z15" s="87"/>
      <c r="AA15" s="87"/>
      <c r="AB15" s="87"/>
      <c r="AC15" s="87"/>
      <c r="AD15" s="87"/>
      <c r="AE15" s="529"/>
      <c r="AF15" s="529"/>
      <c r="AG15" s="529"/>
      <c r="AH15" s="529"/>
      <c r="AI15" s="529"/>
      <c r="AJ15" s="529"/>
      <c r="AK15" s="529"/>
      <c r="AL15" s="529"/>
      <c r="AM15" s="529"/>
      <c r="AN15" s="529"/>
      <c r="AO15" s="529"/>
      <c r="AP15" s="529"/>
      <c r="AQ15" s="529"/>
      <c r="AR15" s="529"/>
      <c r="AS15" s="529"/>
      <c r="AT15" s="529"/>
      <c r="AU15" s="529"/>
      <c r="AV15" s="529"/>
      <c r="AW15" s="529"/>
      <c r="AX15" s="529"/>
      <c r="AY15" s="529"/>
      <c r="AZ15" s="529"/>
      <c r="BA15" s="529"/>
      <c r="BB15" s="529"/>
      <c r="BC15" s="529"/>
      <c r="BD15" s="529"/>
      <c r="BE15" s="529"/>
      <c r="BF15" s="529"/>
      <c r="BG15" s="529"/>
      <c r="BH15" s="529"/>
      <c r="BI15" s="529"/>
      <c r="BJ15" s="529"/>
      <c r="BK15" s="529"/>
      <c r="BL15" s="529"/>
      <c r="BM15" s="529"/>
      <c r="BN15" s="529"/>
      <c r="BO15" s="529"/>
      <c r="BP15" s="529"/>
      <c r="BQ15" s="529"/>
      <c r="BR15" s="529"/>
      <c r="BS15" s="529"/>
      <c r="BT15" s="529"/>
      <c r="BU15" s="529"/>
      <c r="BV15" s="529"/>
      <c r="BW15" s="529"/>
      <c r="BX15" s="529"/>
      <c r="BY15" s="529"/>
      <c r="BZ15" s="529"/>
      <c r="CA15" s="529"/>
      <c r="CB15" s="529"/>
      <c r="CC15" s="529"/>
      <c r="CD15" s="529"/>
      <c r="CE15" s="529"/>
      <c r="CF15" s="529"/>
      <c r="CG15" s="529"/>
      <c r="CH15" s="529"/>
      <c r="CI15" s="529"/>
      <c r="CJ15" s="529"/>
      <c r="CK15" s="529"/>
      <c r="CL15" s="529"/>
      <c r="CM15" s="529"/>
      <c r="CN15" s="529"/>
      <c r="CO15" s="529"/>
      <c r="CP15" s="529"/>
      <c r="CQ15" s="529"/>
      <c r="CR15" s="529"/>
      <c r="CS15" s="529"/>
      <c r="CT15" s="529"/>
      <c r="CU15" s="529"/>
      <c r="CV15" s="529"/>
      <c r="CW15" s="529"/>
      <c r="CX15" s="529"/>
      <c r="CY15" s="529"/>
      <c r="CZ15" s="529"/>
      <c r="DA15" s="529"/>
      <c r="DB15" s="529"/>
      <c r="DC15" s="529"/>
      <c r="DD15" s="529"/>
      <c r="DE15" s="529"/>
      <c r="DF15" s="529"/>
      <c r="DG15" s="529"/>
      <c r="DH15" s="529"/>
      <c r="DI15" s="529"/>
      <c r="DJ15" s="529"/>
      <c r="DK15" s="529"/>
      <c r="DL15" s="529"/>
      <c r="DM15" s="529"/>
      <c r="DN15" s="529"/>
      <c r="DO15" s="529"/>
      <c r="DP15" s="529"/>
      <c r="DQ15" s="529"/>
      <c r="DR15" s="529"/>
      <c r="DS15" s="529"/>
      <c r="DT15" s="529"/>
      <c r="DU15" s="529"/>
      <c r="DV15" s="529"/>
      <c r="DW15" s="529"/>
      <c r="DX15" s="529"/>
      <c r="DY15" s="529"/>
      <c r="DZ15" s="529"/>
      <c r="EA15" s="529"/>
      <c r="EB15" s="529"/>
      <c r="EC15" s="529"/>
      <c r="ED15" s="529"/>
      <c r="EE15" s="529"/>
      <c r="EF15" s="529"/>
      <c r="EG15" s="529"/>
      <c r="EH15" s="529"/>
      <c r="EI15" s="529"/>
      <c r="EJ15" s="529"/>
      <c r="EK15" s="529"/>
      <c r="EL15" s="529"/>
      <c r="EM15" s="529"/>
      <c r="EN15" s="529"/>
      <c r="EO15" s="529"/>
      <c r="EP15" s="529"/>
      <c r="EQ15" s="529"/>
      <c r="ER15" s="529"/>
      <c r="ES15" s="529"/>
      <c r="ET15" s="529"/>
      <c r="EU15" s="529"/>
      <c r="EV15" s="529"/>
      <c r="EW15" s="529"/>
      <c r="EX15" s="529"/>
      <c r="EY15" s="529"/>
      <c r="EZ15" s="529"/>
      <c r="FA15" s="529"/>
      <c r="FB15" s="529"/>
      <c r="FC15" s="529"/>
      <c r="FD15" s="529"/>
      <c r="FE15" s="529"/>
      <c r="FF15" s="529"/>
      <c r="FG15" s="529"/>
      <c r="FH15" s="529"/>
      <c r="FI15" s="529"/>
      <c r="FJ15" s="529"/>
      <c r="FK15" s="529"/>
      <c r="FL15" s="529"/>
      <c r="FM15" s="529"/>
      <c r="FN15" s="529"/>
      <c r="FO15" s="529"/>
      <c r="FP15" s="529"/>
      <c r="FQ15" s="529"/>
      <c r="FR15" s="529"/>
      <c r="FS15" s="529"/>
      <c r="FT15" s="529"/>
      <c r="FU15" s="529"/>
      <c r="FV15" s="529"/>
      <c r="FW15" s="529"/>
      <c r="FX15" s="529"/>
      <c r="FY15" s="529"/>
      <c r="FZ15" s="529"/>
      <c r="GA15" s="529"/>
      <c r="GB15" s="529"/>
      <c r="GC15" s="529"/>
      <c r="GD15" s="529"/>
      <c r="GE15" s="529"/>
      <c r="GF15" s="529"/>
      <c r="GG15" s="529"/>
      <c r="GH15" s="529"/>
      <c r="GI15" s="529"/>
      <c r="GJ15" s="529"/>
      <c r="GK15" s="529"/>
      <c r="GL15" s="529"/>
      <c r="GM15" s="529"/>
      <c r="GN15" s="529"/>
      <c r="GO15" s="529"/>
      <c r="GP15" s="529"/>
      <c r="GQ15" s="529"/>
      <c r="GR15" s="529"/>
      <c r="GS15" s="529"/>
      <c r="GT15" s="529"/>
      <c r="GU15" s="529"/>
      <c r="GV15" s="529"/>
      <c r="GW15" s="529"/>
      <c r="GX15" s="529"/>
      <c r="GY15" s="529"/>
      <c r="GZ15" s="529"/>
      <c r="HA15" s="529"/>
      <c r="HB15" s="529"/>
      <c r="HC15" s="529"/>
      <c r="HD15" s="529"/>
      <c r="HE15" s="529"/>
      <c r="HF15" s="529"/>
      <c r="HG15" s="529"/>
      <c r="HH15" s="529"/>
      <c r="HI15" s="529"/>
      <c r="HJ15" s="529"/>
      <c r="HK15" s="529"/>
      <c r="HL15" s="529"/>
      <c r="HM15" s="529"/>
      <c r="HN15" s="529"/>
      <c r="HO15" s="529"/>
      <c r="HP15" s="529"/>
      <c r="HQ15" s="529"/>
      <c r="HR15" s="529"/>
      <c r="HS15" s="529"/>
      <c r="HT15" s="529"/>
      <c r="HU15" s="529"/>
      <c r="HV15" s="529"/>
      <c r="HW15" s="529"/>
      <c r="HX15" s="529"/>
      <c r="HY15" s="529"/>
      <c r="HZ15" s="529"/>
      <c r="IA15" s="529"/>
      <c r="IB15" s="529"/>
      <c r="IC15" s="529"/>
      <c r="ID15" s="529"/>
      <c r="IE15" s="529"/>
      <c r="IF15" s="529"/>
      <c r="IG15" s="529"/>
      <c r="IH15" s="529"/>
      <c r="II15" s="529"/>
      <c r="IJ15" s="529"/>
      <c r="IK15" s="529"/>
      <c r="IL15" s="529"/>
      <c r="IM15" s="529"/>
      <c r="IN15" s="529"/>
      <c r="IO15" s="529"/>
      <c r="IP15" s="529"/>
      <c r="IQ15" s="529"/>
      <c r="IR15" s="529"/>
      <c r="IS15" s="529"/>
      <c r="IT15" s="529"/>
      <c r="IU15" s="529"/>
      <c r="IV15" s="529"/>
      <c r="IW15" s="529"/>
      <c r="IX15" s="529"/>
      <c r="IY15" s="529"/>
      <c r="IZ15" s="529"/>
      <c r="JA15" s="529"/>
      <c r="JB15" s="529"/>
      <c r="JC15" s="529"/>
      <c r="JD15" s="529"/>
      <c r="JE15" s="529"/>
      <c r="JF15" s="529"/>
      <c r="JG15" s="529"/>
      <c r="JH15" s="529"/>
      <c r="JI15" s="529"/>
      <c r="JJ15" s="529"/>
      <c r="JK15" s="529"/>
      <c r="JL15" s="529"/>
      <c r="JM15" s="529"/>
      <c r="JN15" s="529"/>
      <c r="JO15" s="529"/>
      <c r="JP15" s="529"/>
      <c r="JQ15" s="529"/>
      <c r="JR15" s="529"/>
      <c r="JS15" s="529"/>
      <c r="JT15" s="529"/>
      <c r="JU15" s="529"/>
      <c r="JV15" s="529"/>
      <c r="JW15" s="529"/>
      <c r="JX15" s="529"/>
      <c r="JY15" s="529"/>
      <c r="JZ15" s="529"/>
      <c r="KA15" s="529"/>
      <c r="KB15" s="529"/>
      <c r="KC15" s="529"/>
      <c r="KD15" s="529"/>
      <c r="KE15" s="529"/>
      <c r="KF15" s="529"/>
      <c r="KG15" s="529"/>
      <c r="KH15" s="529"/>
      <c r="KI15" s="529"/>
      <c r="KJ15" s="529"/>
      <c r="KK15" s="529"/>
      <c r="KL15" s="529"/>
      <c r="KM15" s="529"/>
      <c r="KN15" s="529"/>
      <c r="KO15" s="529"/>
      <c r="KP15" s="529"/>
      <c r="KQ15" s="529"/>
      <c r="KR15" s="529"/>
      <c r="KS15" s="529"/>
      <c r="KT15" s="529"/>
      <c r="KU15" s="529"/>
      <c r="KV15" s="529"/>
      <c r="KW15" s="529"/>
      <c r="KX15" s="529"/>
      <c r="KY15" s="529"/>
      <c r="KZ15" s="529"/>
      <c r="LA15" s="529"/>
      <c r="LB15" s="529"/>
      <c r="LC15" s="529"/>
      <c r="LD15" s="529"/>
      <c r="LE15" s="529"/>
      <c r="LF15" s="529"/>
      <c r="LG15" s="529"/>
      <c r="LH15" s="529"/>
      <c r="LI15" s="529"/>
      <c r="LJ15" s="529"/>
      <c r="LK15" s="529"/>
      <c r="LL15" s="529"/>
      <c r="LM15" s="529"/>
      <c r="LN15" s="529"/>
      <c r="LO15" s="529"/>
      <c r="LP15" s="529"/>
      <c r="LQ15" s="529"/>
      <c r="LR15" s="529"/>
      <c r="LS15" s="529"/>
      <c r="LT15" s="529"/>
      <c r="LU15" s="529"/>
      <c r="LV15" s="529"/>
      <c r="LW15" s="529"/>
      <c r="LX15" s="529"/>
      <c r="LY15" s="529"/>
      <c r="LZ15" s="529"/>
      <c r="MA15" s="529"/>
      <c r="MB15" s="529"/>
      <c r="MC15" s="529"/>
      <c r="MD15" s="529"/>
      <c r="ME15" s="529"/>
      <c r="MF15" s="529"/>
      <c r="MG15" s="529"/>
      <c r="MH15" s="529"/>
      <c r="MI15" s="529"/>
      <c r="MJ15" s="529"/>
      <c r="MK15" s="529"/>
      <c r="ML15" s="529"/>
      <c r="MM15" s="529"/>
      <c r="MN15" s="529"/>
      <c r="MO15" s="529"/>
      <c r="MP15" s="529"/>
      <c r="MQ15" s="529"/>
      <c r="MR15" s="529"/>
      <c r="MS15" s="529"/>
      <c r="MT15" s="529"/>
      <c r="MU15" s="529"/>
      <c r="MV15" s="529"/>
      <c r="MW15" s="529"/>
      <c r="MX15" s="529"/>
      <c r="MY15" s="529"/>
      <c r="MZ15" s="529"/>
      <c r="NA15" s="529"/>
      <c r="NB15" s="529"/>
      <c r="NC15" s="529"/>
      <c r="ND15" s="529"/>
      <c r="NE15" s="529"/>
      <c r="NF15" s="529"/>
      <c r="NG15" s="529"/>
      <c r="NH15" s="529"/>
      <c r="NI15" s="529"/>
      <c r="NJ15" s="529"/>
      <c r="NK15" s="529"/>
      <c r="NL15" s="529"/>
      <c r="NM15" s="529"/>
      <c r="NN15" s="529"/>
      <c r="NO15" s="529"/>
      <c r="NP15" s="529"/>
      <c r="NQ15" s="529"/>
      <c r="NR15" s="529"/>
      <c r="NS15" s="529"/>
      <c r="NT15" s="529"/>
      <c r="NU15" s="529"/>
      <c r="NV15" s="529"/>
      <c r="NW15" s="529"/>
      <c r="NX15" s="529"/>
      <c r="NY15" s="529"/>
      <c r="NZ15" s="529"/>
      <c r="OA15" s="529"/>
      <c r="OB15" s="529"/>
      <c r="OC15" s="529"/>
      <c r="OD15" s="529"/>
      <c r="OE15" s="529"/>
      <c r="OF15" s="529"/>
      <c r="OG15" s="529"/>
      <c r="OH15" s="529"/>
      <c r="OI15" s="529"/>
      <c r="OJ15" s="529"/>
      <c r="OK15" s="529"/>
      <c r="OL15" s="529"/>
      <c r="OM15" s="529"/>
      <c r="ON15" s="529"/>
      <c r="OO15" s="529"/>
      <c r="OP15" s="529"/>
      <c r="OQ15" s="529"/>
      <c r="OR15" s="529"/>
      <c r="OS15" s="529"/>
      <c r="OT15" s="529"/>
      <c r="OU15" s="529"/>
      <c r="OV15" s="529"/>
      <c r="OW15" s="529"/>
      <c r="OX15" s="529"/>
      <c r="OY15" s="529"/>
      <c r="OZ15" s="529"/>
      <c r="PA15" s="529"/>
      <c r="PB15" s="529"/>
      <c r="PC15" s="529"/>
      <c r="PD15" s="529"/>
      <c r="PE15" s="529"/>
      <c r="PF15" s="529"/>
      <c r="PG15" s="529"/>
      <c r="PH15" s="529"/>
      <c r="PI15" s="529"/>
      <c r="PJ15" s="529"/>
      <c r="PK15" s="529"/>
      <c r="PL15" s="529"/>
      <c r="PM15" s="529"/>
      <c r="PN15" s="529"/>
      <c r="PO15" s="529"/>
      <c r="PP15" s="529"/>
      <c r="PQ15" s="529"/>
      <c r="PR15" s="529"/>
      <c r="PS15" s="529"/>
      <c r="PT15" s="529"/>
      <c r="PU15" s="529"/>
      <c r="PV15" s="529"/>
      <c r="PW15" s="529"/>
      <c r="PX15" s="529"/>
      <c r="PY15" s="529"/>
      <c r="PZ15" s="529"/>
      <c r="QA15" s="529"/>
      <c r="QB15" s="529"/>
      <c r="QC15" s="529"/>
      <c r="QD15" s="529"/>
      <c r="QE15" s="529"/>
      <c r="QF15" s="529"/>
      <c r="QG15" s="529"/>
      <c r="QH15" s="529"/>
      <c r="QI15" s="529"/>
      <c r="QJ15" s="529"/>
      <c r="QK15" s="529"/>
      <c r="QL15" s="529"/>
      <c r="QM15" s="529"/>
      <c r="QN15" s="529"/>
      <c r="QO15" s="529"/>
      <c r="QP15" s="529"/>
      <c r="QQ15" s="529"/>
      <c r="QR15" s="529"/>
      <c r="QS15" s="529"/>
      <c r="QT15" s="529"/>
      <c r="QU15" s="529"/>
      <c r="QV15" s="529"/>
      <c r="QW15" s="529"/>
      <c r="QX15" s="529"/>
      <c r="QY15" s="529"/>
      <c r="QZ15" s="529"/>
      <c r="RA15" s="529"/>
      <c r="RB15" s="529"/>
      <c r="RC15" s="529"/>
      <c r="RD15" s="529"/>
      <c r="RE15" s="529"/>
      <c r="RF15" s="529"/>
      <c r="RG15" s="529"/>
      <c r="RH15" s="529"/>
      <c r="RI15" s="529"/>
      <c r="RJ15" s="529"/>
      <c r="RK15" s="529"/>
      <c r="RL15" s="529"/>
      <c r="RM15" s="529"/>
      <c r="RN15" s="529"/>
      <c r="RO15" s="529"/>
      <c r="RP15" s="529"/>
      <c r="RQ15" s="529"/>
      <c r="RR15" s="529"/>
      <c r="RS15" s="529"/>
      <c r="RT15" s="529"/>
      <c r="RU15" s="529"/>
      <c r="RV15" s="529"/>
      <c r="RW15" s="529"/>
      <c r="RX15" s="529"/>
      <c r="RY15" s="529"/>
      <c r="RZ15" s="529"/>
      <c r="SA15" s="529"/>
      <c r="SB15" s="529"/>
      <c r="SC15" s="529"/>
      <c r="SD15" s="529"/>
      <c r="SE15" s="529"/>
      <c r="SF15" s="529"/>
      <c r="SG15" s="529"/>
      <c r="SH15" s="529"/>
      <c r="SI15" s="529"/>
      <c r="SJ15" s="529"/>
      <c r="SK15" s="529"/>
      <c r="SL15" s="529"/>
      <c r="SM15" s="529"/>
      <c r="SN15" s="529"/>
      <c r="SO15" s="529"/>
      <c r="SP15" s="529"/>
      <c r="SQ15" s="529"/>
      <c r="SR15" s="529"/>
      <c r="SS15" s="529"/>
      <c r="ST15" s="529"/>
      <c r="SU15" s="529"/>
      <c r="SV15" s="529"/>
      <c r="SW15" s="529"/>
      <c r="SX15" s="529"/>
      <c r="SY15" s="529"/>
      <c r="SZ15" s="529"/>
      <c r="TA15" s="529"/>
      <c r="TB15" s="529"/>
      <c r="TC15" s="529"/>
      <c r="TD15" s="529"/>
      <c r="TE15" s="529"/>
      <c r="TF15" s="529"/>
      <c r="TG15" s="529"/>
      <c r="TH15" s="529"/>
      <c r="TI15" s="529"/>
      <c r="TJ15" s="529"/>
      <c r="TK15" s="529"/>
      <c r="TL15" s="529"/>
      <c r="TM15" s="529"/>
      <c r="TN15" s="529"/>
      <c r="TO15" s="529"/>
      <c r="TP15" s="529"/>
      <c r="TQ15" s="529"/>
      <c r="TR15" s="529"/>
      <c r="TS15" s="529"/>
      <c r="TT15" s="529"/>
      <c r="TU15" s="529"/>
      <c r="TV15" s="529"/>
      <c r="TW15" s="529"/>
      <c r="TX15" s="529"/>
      <c r="TY15" s="529"/>
      <c r="TZ15" s="529"/>
      <c r="UA15" s="529"/>
      <c r="UB15" s="529"/>
      <c r="UC15" s="529"/>
      <c r="UD15" s="529"/>
      <c r="UE15" s="529"/>
      <c r="UF15" s="529"/>
      <c r="UG15" s="529"/>
      <c r="UH15" s="529"/>
      <c r="UI15" s="529"/>
      <c r="UJ15" s="529"/>
      <c r="UK15" s="529"/>
      <c r="UL15" s="529"/>
      <c r="UM15" s="529"/>
      <c r="UN15" s="529"/>
      <c r="UO15" s="529"/>
      <c r="UP15" s="529"/>
      <c r="UQ15" s="529"/>
      <c r="UR15" s="529"/>
      <c r="US15" s="529"/>
      <c r="UT15" s="529"/>
      <c r="UU15" s="529"/>
      <c r="UV15" s="529"/>
      <c r="UW15" s="529"/>
      <c r="UX15" s="529"/>
      <c r="UY15" s="529"/>
      <c r="UZ15" s="529"/>
      <c r="VA15" s="529"/>
      <c r="VB15" s="529"/>
      <c r="VC15" s="529"/>
      <c r="VD15" s="529"/>
      <c r="VE15" s="529"/>
      <c r="VF15" s="529"/>
      <c r="VG15" s="529"/>
      <c r="VH15" s="529"/>
      <c r="VI15" s="529"/>
      <c r="VJ15" s="529"/>
      <c r="VK15" s="529"/>
      <c r="VL15" s="529"/>
      <c r="VM15" s="529"/>
      <c r="VN15" s="529"/>
      <c r="VO15" s="529"/>
      <c r="VP15" s="529"/>
      <c r="VQ15" s="529"/>
      <c r="VR15" s="529"/>
      <c r="VS15" s="529"/>
      <c r="VT15" s="529"/>
      <c r="VU15" s="529"/>
      <c r="VV15" s="529"/>
      <c r="VW15" s="529"/>
      <c r="VX15" s="529"/>
      <c r="VY15" s="529"/>
      <c r="VZ15" s="529"/>
      <c r="WA15" s="529"/>
      <c r="WB15" s="529"/>
      <c r="WC15" s="529"/>
      <c r="WD15" s="529"/>
      <c r="WE15" s="529"/>
      <c r="WF15" s="529"/>
      <c r="WG15" s="529"/>
      <c r="WH15" s="529"/>
      <c r="WI15" s="529"/>
      <c r="WJ15" s="529"/>
      <c r="WK15" s="529"/>
      <c r="WL15" s="529"/>
      <c r="WM15" s="529"/>
      <c r="WN15" s="529"/>
      <c r="WO15" s="529"/>
      <c r="WP15" s="529"/>
      <c r="WQ15" s="529"/>
      <c r="WR15" s="529"/>
      <c r="WS15" s="529"/>
      <c r="WT15" s="529"/>
      <c r="WU15" s="529"/>
      <c r="WV15" s="529"/>
      <c r="WW15" s="529"/>
      <c r="WX15" s="529"/>
      <c r="WY15" s="529"/>
      <c r="WZ15" s="529"/>
      <c r="XA15" s="529"/>
      <c r="XB15" s="529"/>
      <c r="XC15" s="529"/>
      <c r="XD15" s="529"/>
      <c r="XE15" s="529"/>
      <c r="XF15" s="529"/>
      <c r="XG15" s="529"/>
      <c r="XH15" s="529"/>
      <c r="XI15" s="529"/>
      <c r="XJ15" s="529"/>
      <c r="XK15" s="529"/>
      <c r="XL15" s="529"/>
      <c r="XM15" s="529"/>
      <c r="XN15" s="529"/>
      <c r="XO15" s="529"/>
      <c r="XP15" s="529"/>
      <c r="XQ15" s="529"/>
      <c r="XR15" s="529"/>
      <c r="XS15" s="529"/>
      <c r="XT15" s="529"/>
      <c r="XU15" s="529"/>
      <c r="XV15" s="529"/>
      <c r="XW15" s="529"/>
      <c r="XX15" s="529"/>
      <c r="XY15" s="529"/>
      <c r="XZ15" s="529"/>
      <c r="YA15" s="529"/>
      <c r="YB15" s="529"/>
      <c r="YC15" s="529"/>
      <c r="YD15" s="529"/>
      <c r="YE15" s="529"/>
      <c r="YF15" s="529"/>
      <c r="YG15" s="529"/>
      <c r="YH15" s="529"/>
      <c r="YI15" s="529"/>
      <c r="YJ15" s="529"/>
      <c r="YK15" s="529"/>
      <c r="YL15" s="529"/>
      <c r="YM15" s="529"/>
      <c r="YN15" s="529"/>
      <c r="YO15" s="529"/>
      <c r="YP15" s="529"/>
      <c r="YQ15" s="529"/>
      <c r="YR15" s="529"/>
      <c r="YS15" s="529"/>
      <c r="YT15" s="529"/>
      <c r="YU15" s="529"/>
      <c r="YV15" s="529"/>
      <c r="YW15" s="529"/>
      <c r="YX15" s="529"/>
      <c r="YY15" s="529"/>
      <c r="YZ15" s="529"/>
      <c r="ZA15" s="529"/>
      <c r="ZB15" s="529"/>
      <c r="ZC15" s="529"/>
      <c r="ZD15" s="529"/>
      <c r="ZE15" s="529"/>
      <c r="ZF15" s="529"/>
      <c r="ZG15" s="529"/>
      <c r="ZH15" s="529"/>
      <c r="ZI15" s="529"/>
      <c r="ZJ15" s="529"/>
      <c r="ZK15" s="529"/>
      <c r="ZL15" s="529"/>
      <c r="ZM15" s="529"/>
      <c r="ZN15" s="529"/>
      <c r="ZO15" s="529"/>
      <c r="ZP15" s="529"/>
      <c r="ZQ15" s="529"/>
      <c r="ZR15" s="529"/>
      <c r="ZS15" s="529"/>
      <c r="ZT15" s="529"/>
      <c r="ZU15" s="529"/>
      <c r="ZV15" s="529"/>
      <c r="ZW15" s="529"/>
      <c r="ZX15" s="529"/>
      <c r="ZY15" s="529"/>
      <c r="ZZ15" s="529"/>
      <c r="AAA15" s="529"/>
      <c r="AAB15" s="529"/>
      <c r="AAC15" s="529"/>
      <c r="AAD15" s="529"/>
      <c r="AAE15" s="529"/>
      <c r="AAF15" s="529"/>
      <c r="AAG15" s="529"/>
      <c r="AAH15" s="529"/>
      <c r="AAI15" s="529"/>
      <c r="AAJ15" s="529"/>
      <c r="AAK15" s="529"/>
      <c r="AAL15" s="529"/>
      <c r="AAM15" s="529"/>
      <c r="AAN15" s="529"/>
      <c r="AAO15" s="529"/>
      <c r="AAP15" s="529"/>
      <c r="AAQ15" s="529"/>
      <c r="AAR15" s="529"/>
      <c r="AAS15" s="529"/>
      <c r="AAT15" s="529"/>
      <c r="AAU15" s="529"/>
      <c r="AAV15" s="529"/>
      <c r="AAW15" s="529"/>
      <c r="AAX15" s="529"/>
      <c r="AAY15" s="529"/>
      <c r="AAZ15" s="529"/>
      <c r="ABA15" s="529"/>
      <c r="ABB15" s="529"/>
      <c r="ABC15" s="529"/>
      <c r="ABD15" s="529"/>
      <c r="ABE15" s="529"/>
      <c r="ABF15" s="529"/>
      <c r="ABG15" s="529"/>
      <c r="ABH15" s="529"/>
      <c r="ABI15" s="529"/>
      <c r="ABJ15" s="529"/>
      <c r="ABK15" s="529"/>
      <c r="ABL15" s="529"/>
      <c r="ABM15" s="529"/>
      <c r="ABN15" s="529"/>
      <c r="ABO15" s="529"/>
      <c r="ABP15" s="529"/>
      <c r="ABQ15" s="529"/>
      <c r="ABR15" s="529"/>
      <c r="ABS15" s="529"/>
      <c r="ABT15" s="529"/>
      <c r="ABU15" s="529"/>
      <c r="ABV15" s="529"/>
      <c r="ABW15" s="529"/>
      <c r="ABX15" s="529"/>
      <c r="ABY15" s="529"/>
      <c r="ABZ15" s="529"/>
      <c r="ACA15" s="529"/>
      <c r="ACB15" s="529"/>
      <c r="ACC15" s="529"/>
      <c r="ACD15" s="529"/>
      <c r="ACE15" s="529"/>
      <c r="ACF15" s="529"/>
      <c r="ACG15" s="529"/>
      <c r="ACH15" s="529"/>
      <c r="ACI15" s="529"/>
      <c r="ACJ15" s="529"/>
      <c r="ACK15" s="529"/>
      <c r="ACL15" s="529"/>
      <c r="ACM15" s="529"/>
      <c r="ACN15" s="529"/>
      <c r="ACO15" s="529"/>
      <c r="ACP15" s="529"/>
      <c r="ACQ15" s="529"/>
      <c r="ACR15" s="529"/>
      <c r="ACS15" s="529"/>
      <c r="ACT15" s="529"/>
      <c r="ACU15" s="529"/>
      <c r="ACV15" s="529"/>
      <c r="ACW15" s="529"/>
      <c r="ACX15" s="529"/>
      <c r="ACY15" s="529"/>
      <c r="ACZ15" s="529"/>
      <c r="ADA15" s="529"/>
      <c r="ADB15" s="529"/>
      <c r="ADC15" s="529"/>
      <c r="ADD15" s="529"/>
      <c r="ADE15" s="529"/>
      <c r="ADF15" s="529"/>
      <c r="ADG15" s="529"/>
      <c r="ADH15" s="529"/>
      <c r="ADI15" s="529"/>
      <c r="ADJ15" s="529"/>
      <c r="ADK15" s="529"/>
      <c r="ADL15" s="529"/>
      <c r="ADM15" s="529"/>
      <c r="ADN15" s="529"/>
      <c r="ADO15" s="529"/>
      <c r="ADP15" s="529"/>
      <c r="ADQ15" s="529"/>
      <c r="ADR15" s="529"/>
      <c r="ADS15" s="529"/>
      <c r="ADT15" s="529"/>
      <c r="ADU15" s="529"/>
      <c r="ADV15" s="529"/>
      <c r="ADW15" s="529"/>
      <c r="ADX15" s="529"/>
      <c r="ADY15" s="529"/>
      <c r="ADZ15" s="529"/>
      <c r="AEA15" s="529"/>
      <c r="AEB15" s="529"/>
      <c r="AEC15" s="529"/>
      <c r="AED15" s="529"/>
      <c r="AEE15" s="529"/>
      <c r="AEF15" s="529"/>
      <c r="AEG15" s="529"/>
      <c r="AEH15" s="529"/>
      <c r="AEI15" s="529"/>
      <c r="AEJ15" s="529"/>
      <c r="AEK15" s="529"/>
      <c r="AEL15" s="529"/>
      <c r="AEM15" s="529"/>
      <c r="AEN15" s="529"/>
      <c r="AEO15" s="529"/>
      <c r="AEP15" s="529"/>
      <c r="AEQ15" s="529"/>
      <c r="AER15" s="529"/>
      <c r="AES15" s="529"/>
      <c r="AET15" s="529"/>
      <c r="AEU15" s="529"/>
      <c r="AEV15" s="529"/>
      <c r="AEW15" s="529"/>
      <c r="AEX15" s="529"/>
      <c r="AEY15" s="529"/>
      <c r="AEZ15" s="529"/>
      <c r="AFA15" s="529"/>
      <c r="AFB15" s="529"/>
      <c r="AFC15" s="529"/>
      <c r="AFD15" s="529"/>
      <c r="AFE15" s="529"/>
      <c r="AFF15" s="529"/>
      <c r="AFG15" s="529"/>
      <c r="AFH15" s="529"/>
      <c r="AFI15" s="529"/>
      <c r="AFJ15" s="529"/>
      <c r="AFK15" s="529"/>
      <c r="AFL15" s="529"/>
      <c r="AFM15" s="529"/>
      <c r="AFN15" s="529"/>
      <c r="AFO15" s="529"/>
      <c r="AFP15" s="529"/>
      <c r="AFQ15" s="529"/>
      <c r="AFR15" s="529"/>
      <c r="AFS15" s="529"/>
      <c r="AFT15" s="529"/>
      <c r="AFU15" s="529"/>
      <c r="AFV15" s="529"/>
      <c r="AFW15" s="529"/>
      <c r="AFX15" s="529"/>
      <c r="AFY15" s="529"/>
      <c r="AFZ15" s="529"/>
      <c r="AGA15" s="529"/>
      <c r="AGB15" s="529"/>
      <c r="AGC15" s="529"/>
      <c r="AGD15" s="529"/>
      <c r="AGE15" s="529"/>
      <c r="AGF15" s="529"/>
      <c r="AGG15" s="529"/>
      <c r="AGH15" s="529"/>
      <c r="AGI15" s="529"/>
      <c r="AGJ15" s="529"/>
      <c r="AGK15" s="529"/>
      <c r="AGL15" s="529"/>
      <c r="AGM15" s="529"/>
      <c r="AGN15" s="529"/>
      <c r="AGO15" s="529"/>
      <c r="AGP15" s="529"/>
      <c r="AGQ15" s="529"/>
      <c r="AGR15" s="529"/>
      <c r="AGS15" s="529"/>
      <c r="AGT15" s="529"/>
      <c r="AGU15" s="529"/>
      <c r="AGV15" s="529"/>
      <c r="AGW15" s="529"/>
      <c r="AGX15" s="529"/>
      <c r="AGY15" s="529"/>
      <c r="AGZ15" s="529"/>
      <c r="AHA15" s="529"/>
      <c r="AHB15" s="529"/>
      <c r="AHC15" s="529"/>
      <c r="AHD15" s="529"/>
      <c r="AHE15" s="529"/>
      <c r="AHF15" s="529"/>
      <c r="AHG15" s="529"/>
      <c r="AHH15" s="529"/>
      <c r="AHI15" s="529"/>
      <c r="AHJ15" s="529"/>
      <c r="AHK15" s="529"/>
      <c r="AHL15" s="529"/>
      <c r="AHM15" s="529"/>
      <c r="AHN15" s="529"/>
      <c r="AHO15" s="529"/>
      <c r="AHP15" s="529"/>
      <c r="AHQ15" s="529"/>
      <c r="AHR15" s="529"/>
      <c r="AHS15" s="529"/>
      <c r="AHT15" s="529"/>
      <c r="AHU15" s="529"/>
      <c r="AHV15" s="529"/>
      <c r="AHW15" s="529"/>
      <c r="AHX15" s="529"/>
      <c r="AHY15" s="529"/>
      <c r="AHZ15" s="529"/>
      <c r="AIA15" s="529"/>
      <c r="AIB15" s="529"/>
      <c r="AIC15" s="529"/>
      <c r="AID15" s="529"/>
      <c r="AIE15" s="529"/>
      <c r="AIF15" s="529"/>
      <c r="AIG15" s="529"/>
      <c r="AIH15" s="529"/>
      <c r="AII15" s="529"/>
      <c r="AIJ15" s="529"/>
      <c r="AIK15" s="529"/>
      <c r="AIL15" s="529"/>
      <c r="AIM15" s="529"/>
      <c r="AIN15" s="529"/>
      <c r="AIO15" s="529"/>
      <c r="AIP15" s="529"/>
      <c r="AIQ15" s="529"/>
      <c r="AIR15" s="529"/>
      <c r="AIS15" s="529"/>
      <c r="AIT15" s="529"/>
      <c r="AIU15" s="529"/>
      <c r="AIV15" s="529"/>
      <c r="AIW15" s="529"/>
      <c r="AIX15" s="529"/>
      <c r="AIY15" s="529"/>
      <c r="AIZ15" s="529"/>
      <c r="AJA15" s="529"/>
      <c r="AJB15" s="529"/>
      <c r="AJC15" s="529"/>
      <c r="AJD15" s="529"/>
      <c r="AJE15" s="529"/>
      <c r="AJF15" s="529"/>
      <c r="AJG15" s="529"/>
      <c r="AJH15" s="529"/>
      <c r="AJI15" s="529"/>
      <c r="AJJ15" s="529"/>
      <c r="AJK15" s="529"/>
      <c r="AJL15" s="529"/>
      <c r="AJM15" s="529"/>
      <c r="AJN15" s="529"/>
      <c r="AJO15" s="529"/>
      <c r="AJP15" s="529"/>
      <c r="AJQ15" s="529"/>
      <c r="AJR15" s="529"/>
      <c r="AJS15" s="529"/>
      <c r="AJT15" s="529"/>
      <c r="AJU15" s="529"/>
      <c r="AJV15" s="529"/>
      <c r="AJW15" s="529"/>
      <c r="AJX15" s="529"/>
      <c r="AJY15" s="529"/>
      <c r="AJZ15" s="529"/>
      <c r="AKA15" s="529"/>
      <c r="AKB15" s="529"/>
      <c r="AKC15" s="529"/>
      <c r="AKD15" s="529"/>
      <c r="AKE15" s="529"/>
      <c r="AKF15" s="529"/>
      <c r="AKG15" s="529"/>
      <c r="AKH15" s="529"/>
      <c r="AKI15" s="529"/>
      <c r="AKJ15" s="529"/>
      <c r="AKK15" s="529"/>
      <c r="AKL15" s="529"/>
      <c r="AKM15" s="529"/>
      <c r="AKN15" s="529"/>
      <c r="AKO15" s="529"/>
      <c r="AKP15" s="529"/>
      <c r="AKQ15" s="529"/>
      <c r="AKR15" s="529"/>
      <c r="AKS15" s="529"/>
      <c r="AKT15" s="529"/>
      <c r="AKU15" s="529"/>
      <c r="AKV15" s="529"/>
      <c r="AKW15" s="529"/>
      <c r="AKX15" s="529"/>
      <c r="AKY15" s="529"/>
      <c r="AKZ15" s="529"/>
      <c r="ALA15" s="529"/>
      <c r="ALB15" s="529"/>
      <c r="ALC15" s="529"/>
      <c r="ALD15" s="529"/>
      <c r="ALE15" s="529"/>
      <c r="ALF15" s="529"/>
      <c r="ALG15" s="529"/>
      <c r="ALH15" s="529"/>
      <c r="ALI15" s="529"/>
      <c r="ALJ15" s="529"/>
      <c r="ALK15" s="529"/>
      <c r="ALL15" s="529"/>
      <c r="ALM15" s="529"/>
      <c r="ALN15" s="529"/>
      <c r="ALO15" s="529"/>
      <c r="ALP15" s="529"/>
      <c r="ALQ15" s="529"/>
      <c r="ALR15" s="529"/>
      <c r="ALS15" s="529"/>
      <c r="ALT15" s="529"/>
      <c r="ALU15" s="529"/>
      <c r="ALV15" s="529"/>
      <c r="ALW15" s="529"/>
      <c r="ALX15" s="529"/>
      <c r="ALY15" s="529"/>
      <c r="ALZ15" s="529"/>
      <c r="AMA15" s="529"/>
      <c r="AMB15" s="529"/>
      <c r="AMC15" s="529"/>
      <c r="AMD15" s="529"/>
      <c r="AME15" s="529"/>
      <c r="AMF15" s="529"/>
      <c r="AMG15" s="529"/>
      <c r="AMH15" s="529"/>
      <c r="AMI15" s="529"/>
      <c r="AMJ15" s="529"/>
      <c r="AMK15" s="529"/>
      <c r="AML15" s="529"/>
      <c r="AMM15" s="529"/>
      <c r="AMN15" s="529"/>
      <c r="AMO15" s="529"/>
      <c r="AMP15" s="529"/>
      <c r="AMQ15" s="529"/>
      <c r="AMR15" s="529"/>
      <c r="AMS15" s="529"/>
      <c r="AMT15" s="529"/>
      <c r="AMU15" s="529"/>
      <c r="AMV15" s="529"/>
      <c r="AMW15" s="529"/>
      <c r="AMX15" s="529"/>
      <c r="AMY15" s="529"/>
      <c r="AMZ15" s="529"/>
      <c r="ANA15" s="529"/>
      <c r="ANB15" s="529"/>
      <c r="ANC15" s="529"/>
      <c r="AND15" s="529"/>
      <c r="ANE15" s="529"/>
      <c r="ANF15" s="529"/>
      <c r="ANG15" s="529"/>
      <c r="ANH15" s="529"/>
      <c r="ANI15" s="529"/>
      <c r="ANJ15" s="529"/>
      <c r="ANK15" s="529"/>
      <c r="ANL15" s="529"/>
      <c r="ANM15" s="529"/>
      <c r="ANN15" s="529"/>
      <c r="ANO15" s="529"/>
      <c r="ANP15" s="529"/>
      <c r="ANQ15" s="529"/>
      <c r="ANR15" s="529"/>
      <c r="ANS15" s="529"/>
      <c r="ANT15" s="529"/>
      <c r="ANU15" s="529"/>
      <c r="ANV15" s="529"/>
      <c r="ANW15" s="529"/>
      <c r="ANX15" s="529"/>
      <c r="ANY15" s="529"/>
      <c r="ANZ15" s="529"/>
      <c r="AOA15" s="529"/>
      <c r="AOB15" s="529"/>
      <c r="AOC15" s="529"/>
      <c r="AOD15" s="529"/>
      <c r="AOE15" s="529"/>
      <c r="AOF15" s="529"/>
      <c r="AOG15" s="529"/>
      <c r="AOH15" s="529"/>
      <c r="AOI15" s="529"/>
      <c r="AOJ15" s="529"/>
      <c r="AOK15" s="529"/>
      <c r="AOL15" s="529"/>
      <c r="AOM15" s="529"/>
      <c r="AON15" s="529"/>
      <c r="AOO15" s="529"/>
      <c r="AOP15" s="529"/>
      <c r="AOQ15" s="529"/>
      <c r="AOR15" s="529"/>
      <c r="AOS15" s="529"/>
      <c r="AOT15" s="529"/>
      <c r="AOU15" s="529"/>
      <c r="AOV15" s="529"/>
      <c r="AOW15" s="529"/>
      <c r="AOX15" s="529"/>
      <c r="AOY15" s="529"/>
      <c r="AOZ15" s="529"/>
      <c r="APA15" s="529"/>
      <c r="APB15" s="529"/>
      <c r="APC15" s="529"/>
      <c r="APD15" s="529"/>
      <c r="APE15" s="529"/>
      <c r="APF15" s="529"/>
      <c r="APG15" s="529"/>
      <c r="APH15" s="529"/>
      <c r="API15" s="529"/>
      <c r="APJ15" s="529"/>
      <c r="APK15" s="529"/>
      <c r="APL15" s="529"/>
      <c r="APM15" s="529"/>
      <c r="APN15" s="529"/>
      <c r="APO15" s="529"/>
      <c r="APP15" s="529"/>
      <c r="APQ15" s="529"/>
      <c r="APR15" s="529"/>
      <c r="APS15" s="529"/>
      <c r="APT15" s="529"/>
      <c r="APU15" s="529"/>
      <c r="APV15" s="529"/>
      <c r="APW15" s="529"/>
      <c r="APX15" s="529"/>
      <c r="APY15" s="529"/>
      <c r="APZ15" s="529"/>
      <c r="AQA15" s="529"/>
      <c r="AQB15" s="529"/>
      <c r="AQC15" s="529"/>
      <c r="AQD15" s="529"/>
      <c r="AQE15" s="529"/>
      <c r="AQF15" s="529"/>
      <c r="AQG15" s="529"/>
      <c r="AQH15" s="529"/>
      <c r="AQI15" s="529"/>
      <c r="AQJ15" s="529"/>
      <c r="AQK15" s="529"/>
      <c r="AQL15" s="529"/>
      <c r="AQM15" s="529"/>
      <c r="AQN15" s="529"/>
      <c r="AQO15" s="529"/>
      <c r="AQP15" s="529"/>
      <c r="AQQ15" s="529"/>
      <c r="AQR15" s="529"/>
      <c r="AQS15" s="529"/>
      <c r="AQT15" s="529"/>
      <c r="AQU15" s="529"/>
      <c r="AQV15" s="529"/>
      <c r="AQW15" s="529"/>
      <c r="AQX15" s="529"/>
      <c r="AQY15" s="529"/>
      <c r="AQZ15" s="529"/>
      <c r="ARA15" s="529"/>
      <c r="ARB15" s="529"/>
      <c r="ARC15" s="529"/>
      <c r="ARD15" s="529"/>
      <c r="ARE15" s="529"/>
      <c r="ARF15" s="529"/>
      <c r="ARG15" s="529"/>
      <c r="ARH15" s="529"/>
      <c r="ARI15" s="529"/>
      <c r="ARJ15" s="529"/>
      <c r="ARK15" s="529"/>
      <c r="ARL15" s="529"/>
      <c r="ARM15" s="529"/>
      <c r="ARN15" s="529"/>
      <c r="ARO15" s="529"/>
      <c r="ARP15" s="529"/>
      <c r="ARQ15" s="529"/>
      <c r="ARR15" s="529"/>
      <c r="ARS15" s="529"/>
      <c r="ART15" s="529"/>
      <c r="ARU15" s="529"/>
      <c r="ARV15" s="529"/>
      <c r="ARW15" s="529"/>
      <c r="ARX15" s="529"/>
      <c r="ARY15" s="529"/>
      <c r="ARZ15" s="529"/>
      <c r="ASA15" s="529"/>
      <c r="ASB15" s="529"/>
      <c r="ASC15" s="529"/>
      <c r="ASD15" s="529"/>
      <c r="ASE15" s="529"/>
      <c r="ASF15" s="529"/>
      <c r="ASG15" s="529"/>
      <c r="ASH15" s="529"/>
      <c r="ASI15" s="529"/>
      <c r="ASJ15" s="529"/>
      <c r="ASK15" s="529"/>
      <c r="ASL15" s="529"/>
      <c r="ASM15" s="529"/>
      <c r="ASN15" s="529"/>
      <c r="ASO15" s="529"/>
      <c r="ASP15" s="529"/>
      <c r="ASQ15" s="529"/>
      <c r="ASR15" s="529"/>
      <c r="ASS15" s="529"/>
      <c r="AST15" s="529"/>
      <c r="ASU15" s="529"/>
      <c r="ASV15" s="529"/>
      <c r="ASW15" s="529"/>
      <c r="ASX15" s="529"/>
      <c r="ASY15" s="529"/>
      <c r="ASZ15" s="529"/>
      <c r="ATA15" s="529"/>
      <c r="ATB15" s="529"/>
      <c r="ATC15" s="529"/>
      <c r="ATD15" s="529"/>
      <c r="ATE15" s="529"/>
      <c r="ATF15" s="529"/>
      <c r="ATG15" s="529"/>
      <c r="ATH15" s="529"/>
      <c r="ATI15" s="529"/>
      <c r="ATJ15" s="529"/>
      <c r="ATK15" s="529"/>
      <c r="ATL15" s="529"/>
      <c r="ATM15" s="529"/>
      <c r="ATN15" s="529"/>
      <c r="ATO15" s="529"/>
      <c r="ATP15" s="529"/>
      <c r="ATQ15" s="529"/>
      <c r="ATR15" s="529"/>
      <c r="ATS15" s="529"/>
      <c r="ATT15" s="529"/>
      <c r="ATU15" s="529"/>
      <c r="ATV15" s="529"/>
      <c r="ATW15" s="529"/>
      <c r="ATX15" s="529"/>
      <c r="ATY15" s="529"/>
      <c r="ATZ15" s="529"/>
      <c r="AUA15" s="529"/>
      <c r="AUB15" s="529"/>
      <c r="AUC15" s="529"/>
      <c r="AUD15" s="529"/>
      <c r="AUE15" s="529"/>
      <c r="AUF15" s="529"/>
      <c r="AUG15" s="529"/>
      <c r="AUH15" s="529"/>
      <c r="AUI15" s="529"/>
      <c r="AUJ15" s="529"/>
      <c r="AUK15" s="529"/>
      <c r="AUL15" s="529"/>
      <c r="AUM15" s="529"/>
      <c r="AUN15" s="529"/>
      <c r="AUO15" s="529"/>
      <c r="AUP15" s="529"/>
      <c r="AUQ15" s="529"/>
      <c r="AUR15" s="529"/>
      <c r="AUS15" s="529"/>
      <c r="AUT15" s="529"/>
      <c r="AUU15" s="529"/>
      <c r="AUV15" s="529"/>
      <c r="AUW15" s="529"/>
      <c r="AUX15" s="529"/>
      <c r="AUY15" s="529"/>
      <c r="AUZ15" s="529"/>
      <c r="AVA15" s="529"/>
      <c r="AVB15" s="529"/>
      <c r="AVC15" s="529"/>
      <c r="AVD15" s="529"/>
      <c r="AVE15" s="529"/>
      <c r="AVF15" s="529"/>
      <c r="AVG15" s="529"/>
      <c r="AVH15" s="529"/>
      <c r="AVI15" s="529"/>
      <c r="AVJ15" s="529"/>
      <c r="AVK15" s="529"/>
      <c r="AVL15" s="529"/>
      <c r="AVM15" s="529"/>
      <c r="AVN15" s="529"/>
      <c r="AVO15" s="529"/>
      <c r="AVP15" s="529"/>
      <c r="AVQ15" s="529"/>
      <c r="AVR15" s="529"/>
      <c r="AVS15" s="529"/>
      <c r="AVT15" s="529"/>
      <c r="AVU15" s="529"/>
      <c r="AVV15" s="529"/>
      <c r="AVW15" s="529"/>
      <c r="AVX15" s="529"/>
      <c r="AVY15" s="529"/>
      <c r="AVZ15" s="529"/>
      <c r="AWA15" s="529"/>
      <c r="AWB15" s="529"/>
      <c r="AWC15" s="529"/>
      <c r="AWD15" s="529"/>
      <c r="AWE15" s="529"/>
      <c r="AWF15" s="529"/>
      <c r="AWG15" s="529"/>
      <c r="AWH15" s="529"/>
      <c r="AWI15" s="529"/>
      <c r="AWJ15" s="529"/>
      <c r="AWK15" s="529"/>
      <c r="AWL15" s="529"/>
      <c r="AWM15" s="529"/>
      <c r="AWN15" s="529"/>
      <c r="AWO15" s="529"/>
      <c r="AWP15" s="529"/>
      <c r="AWQ15" s="529"/>
      <c r="AWR15" s="529"/>
      <c r="AWS15" s="529"/>
      <c r="AWT15" s="529"/>
      <c r="AWU15" s="529"/>
      <c r="AWV15" s="529"/>
      <c r="AWW15" s="529"/>
      <c r="AWX15" s="529"/>
      <c r="AWY15" s="529"/>
      <c r="AWZ15" s="529"/>
      <c r="AXA15" s="529"/>
      <c r="AXB15" s="529"/>
      <c r="AXC15" s="529"/>
      <c r="AXD15" s="529"/>
      <c r="AXE15" s="529"/>
      <c r="AXF15" s="529"/>
      <c r="AXG15" s="529"/>
      <c r="AXH15" s="529"/>
      <c r="AXI15" s="529"/>
      <c r="AXJ15" s="529"/>
      <c r="AXK15" s="529"/>
      <c r="AXL15" s="529"/>
      <c r="AXM15" s="529"/>
      <c r="AXN15" s="529"/>
      <c r="AXO15" s="529"/>
      <c r="AXP15" s="529"/>
      <c r="AXQ15" s="529"/>
      <c r="AXR15" s="529"/>
      <c r="AXS15" s="529"/>
      <c r="AXT15" s="529"/>
      <c r="AXU15" s="529"/>
      <c r="AXV15" s="529"/>
      <c r="AXW15" s="529"/>
      <c r="AXX15" s="529"/>
      <c r="AXY15" s="529"/>
      <c r="AXZ15" s="529"/>
      <c r="AYA15" s="529"/>
      <c r="AYB15" s="529"/>
      <c r="AYC15" s="529"/>
      <c r="AYD15" s="529"/>
      <c r="AYE15" s="529"/>
      <c r="AYF15" s="529"/>
      <c r="AYG15" s="529"/>
      <c r="AYH15" s="529"/>
      <c r="AYI15" s="529"/>
      <c r="AYJ15" s="529"/>
      <c r="AYK15" s="529"/>
      <c r="AYL15" s="529"/>
      <c r="AYM15" s="529"/>
      <c r="AYN15" s="529"/>
      <c r="AYO15" s="529"/>
      <c r="AYP15" s="529"/>
      <c r="AYQ15" s="529"/>
      <c r="AYR15" s="529"/>
      <c r="AYS15" s="529"/>
      <c r="AYT15" s="529"/>
      <c r="AYU15" s="529"/>
      <c r="AYV15" s="529"/>
      <c r="AYW15" s="529"/>
      <c r="AYX15" s="529"/>
      <c r="AYY15" s="529"/>
      <c r="AYZ15" s="529"/>
      <c r="AZA15" s="529"/>
      <c r="AZB15" s="529"/>
      <c r="AZC15" s="529"/>
      <c r="AZD15" s="529"/>
      <c r="AZE15" s="529"/>
      <c r="AZF15" s="529"/>
      <c r="AZG15" s="529"/>
      <c r="AZH15" s="529"/>
      <c r="AZI15" s="529"/>
      <c r="AZJ15" s="529"/>
      <c r="AZK15" s="529"/>
      <c r="AZL15" s="529"/>
      <c r="AZM15" s="529"/>
      <c r="AZN15" s="529"/>
      <c r="AZO15" s="529"/>
      <c r="AZP15" s="529"/>
      <c r="AZQ15" s="529"/>
      <c r="AZR15" s="529"/>
      <c r="AZS15" s="529"/>
      <c r="AZT15" s="529"/>
      <c r="AZU15" s="529"/>
      <c r="AZV15" s="529"/>
      <c r="AZW15" s="529"/>
      <c r="AZX15" s="529"/>
      <c r="AZY15" s="529"/>
      <c r="AZZ15" s="529"/>
      <c r="BAA15" s="529"/>
      <c r="BAB15" s="529"/>
      <c r="BAC15" s="529"/>
      <c r="BAD15" s="529"/>
      <c r="BAE15" s="529"/>
      <c r="BAF15" s="529"/>
      <c r="BAG15" s="529"/>
      <c r="BAH15" s="529"/>
      <c r="BAI15" s="529"/>
      <c r="BAJ15" s="529"/>
      <c r="BAK15" s="529"/>
      <c r="BAL15" s="529"/>
      <c r="BAM15" s="529"/>
      <c r="BAN15" s="529"/>
      <c r="BAO15" s="529"/>
      <c r="BAP15" s="529"/>
      <c r="BAQ15" s="529"/>
      <c r="BAR15" s="529"/>
      <c r="BAS15" s="529"/>
      <c r="BAT15" s="529"/>
      <c r="BAU15" s="529"/>
      <c r="BAV15" s="529"/>
      <c r="BAW15" s="529"/>
      <c r="BAX15" s="529"/>
      <c r="BAY15" s="529"/>
      <c r="BAZ15" s="529"/>
      <c r="BBA15" s="529"/>
      <c r="BBB15" s="529"/>
      <c r="BBC15" s="529"/>
      <c r="BBD15" s="529"/>
      <c r="BBE15" s="529"/>
      <c r="BBF15" s="529"/>
      <c r="BBG15" s="529"/>
      <c r="BBH15" s="529"/>
      <c r="BBI15" s="529"/>
      <c r="BBJ15" s="529"/>
      <c r="BBK15" s="529"/>
      <c r="BBL15" s="529"/>
      <c r="BBM15" s="529"/>
      <c r="BBN15" s="529"/>
      <c r="BBO15" s="529"/>
      <c r="BBP15" s="529"/>
      <c r="BBQ15" s="529"/>
      <c r="BBR15" s="529"/>
      <c r="BBS15" s="529"/>
      <c r="BBT15" s="529"/>
      <c r="BBU15" s="529"/>
      <c r="BBV15" s="529"/>
      <c r="BBW15" s="529"/>
      <c r="BBX15" s="529"/>
      <c r="BBY15" s="529"/>
      <c r="BBZ15" s="529"/>
      <c r="BCA15" s="529"/>
      <c r="BCB15" s="529"/>
      <c r="BCC15" s="529"/>
      <c r="BCD15" s="529"/>
      <c r="BCE15" s="529"/>
      <c r="BCF15" s="529"/>
      <c r="BCG15" s="529"/>
      <c r="BCH15" s="529"/>
      <c r="BCI15" s="529"/>
      <c r="BCJ15" s="529"/>
      <c r="BCK15" s="529"/>
      <c r="BCL15" s="529"/>
      <c r="BCM15" s="529"/>
      <c r="BCN15" s="529"/>
      <c r="BCO15" s="529"/>
      <c r="BCP15" s="529"/>
      <c r="BCQ15" s="529"/>
      <c r="BCR15" s="529"/>
      <c r="BCS15" s="529"/>
      <c r="BCT15" s="529"/>
      <c r="BCU15" s="529"/>
      <c r="BCV15" s="529"/>
      <c r="BCW15" s="529"/>
      <c r="BCX15" s="529"/>
      <c r="BCY15" s="529"/>
      <c r="BCZ15" s="529"/>
      <c r="BDA15" s="529"/>
      <c r="BDB15" s="529"/>
      <c r="BDC15" s="529"/>
      <c r="BDD15" s="529"/>
      <c r="BDE15" s="529"/>
      <c r="BDF15" s="529"/>
      <c r="BDG15" s="529"/>
      <c r="BDH15" s="529"/>
      <c r="BDI15" s="529"/>
      <c r="BDJ15" s="529"/>
      <c r="BDK15" s="529"/>
      <c r="BDL15" s="529"/>
      <c r="BDM15" s="529"/>
      <c r="BDN15" s="529"/>
      <c r="BDO15" s="529"/>
      <c r="BDP15" s="529"/>
      <c r="BDQ15" s="529"/>
      <c r="BDR15" s="529"/>
      <c r="BDS15" s="529"/>
      <c r="BDT15" s="529"/>
      <c r="BDU15" s="529"/>
      <c r="BDV15" s="529"/>
      <c r="BDW15" s="529"/>
      <c r="BDX15" s="529"/>
      <c r="BDY15" s="529"/>
      <c r="BDZ15" s="529"/>
      <c r="BEA15" s="529"/>
      <c r="BEB15" s="529"/>
      <c r="BEC15" s="529"/>
      <c r="BED15" s="529"/>
      <c r="BEE15" s="529"/>
      <c r="BEF15" s="529"/>
      <c r="BEG15" s="529"/>
      <c r="BEH15" s="529"/>
      <c r="BEI15" s="529"/>
      <c r="BEJ15" s="529"/>
      <c r="BEK15" s="529"/>
      <c r="BEL15" s="529"/>
      <c r="BEM15" s="529"/>
      <c r="BEN15" s="529"/>
      <c r="BEO15" s="529"/>
      <c r="BEP15" s="529"/>
      <c r="BEQ15" s="529"/>
      <c r="BER15" s="529"/>
      <c r="BES15" s="529"/>
      <c r="BET15" s="529"/>
      <c r="BEU15" s="529"/>
      <c r="BEV15" s="529"/>
      <c r="BEW15" s="529"/>
      <c r="BEX15" s="529"/>
      <c r="BEY15" s="529"/>
      <c r="BEZ15" s="529"/>
      <c r="BFA15" s="529"/>
      <c r="BFB15" s="529"/>
      <c r="BFC15" s="529"/>
      <c r="BFD15" s="529"/>
      <c r="BFE15" s="529"/>
      <c r="BFF15" s="529"/>
      <c r="BFG15" s="529"/>
      <c r="BFH15" s="529"/>
      <c r="BFI15" s="529"/>
      <c r="BFJ15" s="529"/>
      <c r="BFK15" s="529"/>
      <c r="BFL15" s="529"/>
      <c r="BFM15" s="529"/>
      <c r="BFN15" s="529"/>
      <c r="BFO15" s="529"/>
      <c r="BFP15" s="529"/>
      <c r="BFQ15" s="529"/>
      <c r="BFR15" s="529"/>
      <c r="BFS15" s="529"/>
      <c r="BFT15" s="529"/>
      <c r="BFU15" s="529"/>
      <c r="BFV15" s="529"/>
      <c r="BFW15" s="529"/>
      <c r="BFX15" s="529"/>
      <c r="BFY15" s="529"/>
      <c r="BFZ15" s="529"/>
      <c r="BGA15" s="529"/>
      <c r="BGB15" s="529"/>
      <c r="BGC15" s="529"/>
      <c r="BGD15" s="529"/>
      <c r="BGE15" s="529"/>
      <c r="BGF15" s="529"/>
      <c r="BGG15" s="529"/>
      <c r="BGH15" s="529"/>
      <c r="BGI15" s="529"/>
      <c r="BGJ15" s="529"/>
      <c r="BGK15" s="529"/>
      <c r="BGL15" s="529"/>
      <c r="BGM15" s="529"/>
      <c r="BGN15" s="529"/>
      <c r="BGO15" s="529"/>
      <c r="BGP15" s="529"/>
      <c r="BGQ15" s="529"/>
      <c r="BGR15" s="529"/>
      <c r="BGS15" s="529"/>
      <c r="BGT15" s="529"/>
      <c r="BGU15" s="529"/>
      <c r="BGV15" s="529"/>
      <c r="BGW15" s="529"/>
      <c r="BGX15" s="529"/>
      <c r="BGY15" s="529"/>
      <c r="BGZ15" s="529"/>
      <c r="BHA15" s="529"/>
      <c r="BHB15" s="529"/>
      <c r="BHC15" s="529"/>
      <c r="BHD15" s="529"/>
      <c r="BHE15" s="529"/>
      <c r="BHF15" s="529"/>
      <c r="BHG15" s="529"/>
      <c r="BHH15" s="529"/>
      <c r="BHI15" s="529"/>
      <c r="BHJ15" s="529"/>
      <c r="BHK15" s="529"/>
      <c r="BHL15" s="529"/>
      <c r="BHM15" s="529"/>
      <c r="BHN15" s="529"/>
      <c r="BHO15" s="529"/>
      <c r="BHP15" s="529"/>
      <c r="BHQ15" s="529"/>
      <c r="BHR15" s="529"/>
      <c r="BHS15" s="529"/>
      <c r="BHT15" s="529"/>
      <c r="BHU15" s="529"/>
      <c r="BHV15" s="529"/>
      <c r="BHW15" s="529"/>
      <c r="BHX15" s="529"/>
      <c r="BHY15" s="529"/>
      <c r="BHZ15" s="529"/>
      <c r="BIA15" s="529"/>
      <c r="BIB15" s="529"/>
      <c r="BIC15" s="529"/>
      <c r="BID15" s="529"/>
      <c r="BIE15" s="529"/>
      <c r="BIF15" s="529"/>
      <c r="BIG15" s="529"/>
      <c r="BIH15" s="529"/>
      <c r="BII15" s="529"/>
      <c r="BIJ15" s="529"/>
      <c r="BIK15" s="529"/>
      <c r="BIL15" s="529"/>
      <c r="BIM15" s="529"/>
      <c r="BIN15" s="529"/>
      <c r="BIO15" s="529"/>
      <c r="BIP15" s="529"/>
      <c r="BIQ15" s="529"/>
      <c r="BIR15" s="529"/>
      <c r="BIS15" s="529"/>
      <c r="BIT15" s="529"/>
      <c r="BIU15" s="529"/>
      <c r="BIV15" s="529"/>
      <c r="BIW15" s="529"/>
      <c r="BIX15" s="529"/>
      <c r="BIY15" s="529"/>
      <c r="BIZ15" s="529"/>
      <c r="BJA15" s="529"/>
      <c r="BJB15" s="529"/>
      <c r="BJC15" s="529"/>
      <c r="BJD15" s="529"/>
      <c r="BJE15" s="529"/>
      <c r="BJF15" s="529"/>
      <c r="BJG15" s="529"/>
      <c r="BJH15" s="529"/>
      <c r="BJI15" s="529"/>
      <c r="BJJ15" s="529"/>
      <c r="BJK15" s="529"/>
      <c r="BJL15" s="529"/>
      <c r="BJM15" s="529"/>
      <c r="BJN15" s="529"/>
      <c r="BJO15" s="529"/>
      <c r="BJP15" s="529"/>
      <c r="BJQ15" s="529"/>
      <c r="BJR15" s="529"/>
      <c r="BJS15" s="529"/>
      <c r="BJT15" s="529"/>
      <c r="BJU15" s="529"/>
      <c r="BJV15" s="529"/>
      <c r="BJW15" s="529"/>
      <c r="BJX15" s="529"/>
      <c r="BJY15" s="529"/>
      <c r="BJZ15" s="529"/>
      <c r="BKA15" s="529"/>
      <c r="BKB15" s="529"/>
      <c r="BKC15" s="529"/>
      <c r="BKD15" s="529"/>
      <c r="BKE15" s="529"/>
      <c r="BKF15" s="529"/>
      <c r="BKG15" s="529"/>
      <c r="BKH15" s="529"/>
      <c r="BKI15" s="529"/>
      <c r="BKJ15" s="529"/>
      <c r="BKK15" s="529"/>
      <c r="BKL15" s="529"/>
      <c r="BKM15" s="529"/>
      <c r="BKN15" s="529"/>
      <c r="BKO15" s="529"/>
      <c r="BKP15" s="529"/>
      <c r="BKQ15" s="529"/>
      <c r="BKR15" s="529"/>
      <c r="BKS15" s="529"/>
      <c r="BKT15" s="529"/>
      <c r="BKU15" s="529"/>
      <c r="BKV15" s="529"/>
      <c r="BKW15" s="529"/>
      <c r="BKX15" s="529"/>
      <c r="BKY15" s="529"/>
      <c r="BKZ15" s="529"/>
      <c r="BLA15" s="529"/>
      <c r="BLB15" s="529"/>
      <c r="BLC15" s="529"/>
      <c r="BLD15" s="529"/>
      <c r="BLE15" s="529"/>
      <c r="BLF15" s="529"/>
      <c r="BLG15" s="529"/>
      <c r="BLH15" s="529"/>
      <c r="BLI15" s="529"/>
      <c r="BLJ15" s="529"/>
      <c r="BLK15" s="529"/>
      <c r="BLL15" s="529"/>
      <c r="BLM15" s="529"/>
      <c r="BLN15" s="529"/>
      <c r="BLO15" s="529"/>
      <c r="BLP15" s="529"/>
      <c r="BLQ15" s="529"/>
      <c r="BLR15" s="529"/>
      <c r="BLS15" s="529"/>
      <c r="BLT15" s="529"/>
      <c r="BLU15" s="529"/>
      <c r="BLV15" s="529"/>
      <c r="BLW15" s="529"/>
      <c r="BLX15" s="529"/>
      <c r="BLY15" s="529"/>
      <c r="BLZ15" s="529"/>
      <c r="BMA15" s="529"/>
      <c r="BMB15" s="529"/>
      <c r="BMC15" s="529"/>
      <c r="BMD15" s="529"/>
      <c r="BME15" s="529"/>
      <c r="BMF15" s="529"/>
      <c r="BMG15" s="529"/>
      <c r="BMH15" s="529"/>
      <c r="BMI15" s="529"/>
      <c r="BMJ15" s="529"/>
      <c r="BMK15" s="529"/>
      <c r="BML15" s="529"/>
      <c r="BMM15" s="529"/>
      <c r="BMN15" s="529"/>
      <c r="BMO15" s="529"/>
      <c r="BMP15" s="529"/>
      <c r="BMQ15" s="529"/>
      <c r="BMR15" s="529"/>
      <c r="BMS15" s="529"/>
      <c r="BMT15" s="529"/>
      <c r="BMU15" s="529"/>
      <c r="BMV15" s="529"/>
      <c r="BMW15" s="529"/>
      <c r="BMX15" s="529"/>
      <c r="BMY15" s="529"/>
      <c r="BMZ15" s="529"/>
      <c r="BNA15" s="529"/>
      <c r="BNB15" s="529"/>
      <c r="BNC15" s="529"/>
      <c r="BND15" s="529"/>
      <c r="BNE15" s="529"/>
      <c r="BNF15" s="529"/>
      <c r="BNG15" s="529"/>
      <c r="BNH15" s="529"/>
      <c r="BNI15" s="529"/>
      <c r="BNJ15" s="529"/>
      <c r="BNK15" s="529"/>
      <c r="BNL15" s="529"/>
      <c r="BNM15" s="529"/>
      <c r="BNN15" s="529"/>
      <c r="BNO15" s="529"/>
      <c r="BNP15" s="529"/>
      <c r="BNQ15" s="529"/>
      <c r="BNR15" s="529"/>
      <c r="BNS15" s="529"/>
      <c r="BNT15" s="529"/>
      <c r="BNU15" s="529"/>
      <c r="BNV15" s="529"/>
      <c r="BNW15" s="529"/>
      <c r="BNX15" s="529"/>
      <c r="BNY15" s="529"/>
      <c r="BNZ15" s="529"/>
      <c r="BOA15" s="529"/>
      <c r="BOB15" s="529"/>
      <c r="BOC15" s="529"/>
      <c r="BOD15" s="529"/>
      <c r="BOE15" s="529"/>
      <c r="BOF15" s="529"/>
      <c r="BOG15" s="529"/>
      <c r="BOH15" s="529"/>
      <c r="BOI15" s="529"/>
      <c r="BOJ15" s="529"/>
      <c r="BOK15" s="529"/>
      <c r="BOL15" s="529"/>
      <c r="BOM15" s="529"/>
      <c r="BON15" s="529"/>
      <c r="BOO15" s="529"/>
      <c r="BOP15" s="529"/>
      <c r="BOQ15" s="529"/>
      <c r="BOR15" s="529"/>
      <c r="BOS15" s="529"/>
      <c r="BOT15" s="529"/>
      <c r="BOU15" s="529"/>
      <c r="BOV15" s="529"/>
      <c r="BOW15" s="529"/>
      <c r="BOX15" s="529"/>
      <c r="BOY15" s="529"/>
      <c r="BOZ15" s="529"/>
      <c r="BPA15" s="529"/>
      <c r="BPB15" s="529"/>
      <c r="BPC15" s="529"/>
      <c r="BPD15" s="529"/>
      <c r="BPE15" s="529"/>
      <c r="BPF15" s="529"/>
      <c r="BPG15" s="529"/>
      <c r="BPH15" s="529"/>
      <c r="BPI15" s="529"/>
      <c r="BPJ15" s="529"/>
      <c r="BPK15" s="529"/>
      <c r="BPL15" s="529"/>
      <c r="BPM15" s="529"/>
      <c r="BPN15" s="529"/>
      <c r="BPO15" s="529"/>
      <c r="BPP15" s="529"/>
      <c r="BPQ15" s="529"/>
      <c r="BPR15" s="529"/>
      <c r="BPS15" s="529"/>
      <c r="BPT15" s="529"/>
      <c r="BPU15" s="529"/>
      <c r="BPV15" s="529"/>
      <c r="BPW15" s="529"/>
      <c r="BPX15" s="529"/>
      <c r="BPY15" s="529"/>
      <c r="BPZ15" s="529"/>
      <c r="BQA15" s="529"/>
      <c r="BQB15" s="529"/>
      <c r="BQC15" s="529"/>
      <c r="BQD15" s="529"/>
      <c r="BQE15" s="529"/>
      <c r="BQF15" s="529"/>
      <c r="BQG15" s="529"/>
      <c r="BQH15" s="529"/>
      <c r="BQI15" s="529"/>
      <c r="BQJ15" s="529"/>
      <c r="BQK15" s="529"/>
      <c r="BQL15" s="529"/>
      <c r="BQM15" s="529"/>
      <c r="BQN15" s="529"/>
      <c r="BQO15" s="529"/>
      <c r="BQP15" s="529"/>
      <c r="BQQ15" s="529"/>
      <c r="BQR15" s="529"/>
      <c r="BQS15" s="529"/>
      <c r="BQT15" s="529"/>
      <c r="BQU15" s="529"/>
      <c r="BQV15" s="529"/>
      <c r="BQW15" s="529"/>
      <c r="BQX15" s="529"/>
      <c r="BQY15" s="529"/>
      <c r="BQZ15" s="529"/>
      <c r="BRA15" s="529"/>
      <c r="BRB15" s="529"/>
      <c r="BRC15" s="529"/>
      <c r="BRD15" s="529"/>
      <c r="BRE15" s="529"/>
      <c r="BRF15" s="529"/>
      <c r="BRG15" s="529"/>
      <c r="BRH15" s="529"/>
      <c r="BRI15" s="529"/>
      <c r="BRJ15" s="529"/>
      <c r="BRK15" s="529"/>
      <c r="BRL15" s="529"/>
      <c r="BRM15" s="529"/>
      <c r="BRN15" s="529"/>
      <c r="BRO15" s="529"/>
      <c r="BRP15" s="529"/>
      <c r="BRQ15" s="529"/>
      <c r="BRR15" s="529"/>
      <c r="BRS15" s="529"/>
      <c r="BRT15" s="529"/>
      <c r="BRU15" s="529"/>
      <c r="BRV15" s="529"/>
      <c r="BRW15" s="529"/>
      <c r="BRX15" s="529"/>
      <c r="BRY15" s="529"/>
      <c r="BRZ15" s="529"/>
      <c r="BSA15" s="529"/>
      <c r="BSB15" s="529"/>
      <c r="BSC15" s="529"/>
      <c r="BSD15" s="529"/>
      <c r="BSE15" s="529"/>
      <c r="BSF15" s="529"/>
      <c r="BSG15" s="529"/>
      <c r="BSH15" s="529"/>
      <c r="BSI15" s="529"/>
      <c r="BSJ15" s="529"/>
      <c r="BSK15" s="529"/>
      <c r="BSL15" s="529"/>
      <c r="BSM15" s="529"/>
      <c r="BSN15" s="529"/>
      <c r="BSO15" s="529"/>
      <c r="BSP15" s="529"/>
      <c r="BSQ15" s="529"/>
      <c r="BSR15" s="529"/>
      <c r="BSS15" s="529"/>
      <c r="BST15" s="529"/>
      <c r="BSU15" s="529"/>
      <c r="BSV15" s="529"/>
      <c r="BSW15" s="529"/>
      <c r="BSX15" s="529"/>
      <c r="BSY15" s="529"/>
      <c r="BSZ15" s="529"/>
      <c r="BTA15" s="529"/>
      <c r="BTB15" s="529"/>
      <c r="BTC15" s="529"/>
      <c r="BTD15" s="529"/>
      <c r="BTE15" s="529"/>
      <c r="BTF15" s="529"/>
      <c r="BTG15" s="529"/>
      <c r="BTH15" s="529"/>
      <c r="BTI15" s="529"/>
      <c r="BTJ15" s="529"/>
      <c r="BTK15" s="529"/>
      <c r="BTL15" s="529"/>
      <c r="BTM15" s="529"/>
      <c r="BTN15" s="529"/>
      <c r="BTO15" s="529"/>
      <c r="BTP15" s="529"/>
      <c r="BTQ15" s="529"/>
      <c r="BTR15" s="529"/>
      <c r="BTS15" s="529"/>
      <c r="BTT15" s="529"/>
      <c r="BTU15" s="529"/>
      <c r="BTV15" s="529"/>
      <c r="BTW15" s="529"/>
      <c r="BTX15" s="529"/>
      <c r="BTY15" s="529"/>
      <c r="BTZ15" s="529"/>
      <c r="BUA15" s="529"/>
      <c r="BUB15" s="529"/>
      <c r="BUC15" s="529"/>
      <c r="BUD15" s="529"/>
      <c r="BUE15" s="529"/>
      <c r="BUF15" s="529"/>
      <c r="BUG15" s="529"/>
      <c r="BUH15" s="529"/>
      <c r="BUI15" s="529"/>
      <c r="BUJ15" s="529"/>
      <c r="BUK15" s="529"/>
      <c r="BUL15" s="529"/>
      <c r="BUM15" s="529"/>
      <c r="BUN15" s="529"/>
      <c r="BUO15" s="529"/>
      <c r="BUP15" s="529"/>
      <c r="BUQ15" s="529"/>
      <c r="BUR15" s="529"/>
      <c r="BUS15" s="529"/>
      <c r="BUT15" s="529"/>
      <c r="BUU15" s="529"/>
      <c r="BUV15" s="529"/>
      <c r="BUW15" s="529"/>
      <c r="BUX15" s="529"/>
      <c r="BUY15" s="529"/>
      <c r="BUZ15" s="529"/>
      <c r="BVA15" s="529"/>
      <c r="BVB15" s="529"/>
      <c r="BVC15" s="529"/>
      <c r="BVD15" s="529"/>
      <c r="BVE15" s="529"/>
      <c r="BVF15" s="529"/>
      <c r="BVG15" s="529"/>
      <c r="BVH15" s="529"/>
      <c r="BVI15" s="529"/>
      <c r="BVJ15" s="529"/>
      <c r="BVK15" s="529"/>
      <c r="BVL15" s="529"/>
      <c r="BVM15" s="529"/>
      <c r="BVN15" s="529"/>
      <c r="BVO15" s="529"/>
      <c r="BVP15" s="529"/>
      <c r="BVQ15" s="529"/>
      <c r="BVR15" s="529"/>
      <c r="BVS15" s="529"/>
      <c r="BVT15" s="529"/>
      <c r="BVU15" s="529"/>
      <c r="BVV15" s="529"/>
      <c r="BVW15" s="529"/>
      <c r="BVX15" s="529"/>
      <c r="BVY15" s="529"/>
      <c r="BVZ15" s="529"/>
      <c r="BWA15" s="529"/>
      <c r="BWB15" s="529"/>
      <c r="BWC15" s="529"/>
      <c r="BWD15" s="529"/>
      <c r="BWE15" s="529"/>
      <c r="BWF15" s="529"/>
      <c r="BWG15" s="529"/>
      <c r="BWH15" s="529"/>
      <c r="BWI15" s="529"/>
      <c r="BWJ15" s="529"/>
      <c r="BWK15" s="529"/>
      <c r="BWL15" s="529"/>
      <c r="BWM15" s="529"/>
      <c r="BWN15" s="529"/>
      <c r="BWO15" s="529"/>
      <c r="BWP15" s="529"/>
      <c r="BWQ15" s="529"/>
      <c r="BWR15" s="529"/>
      <c r="BWS15" s="529"/>
      <c r="BWT15" s="529"/>
      <c r="BWU15" s="529"/>
      <c r="BWV15" s="529"/>
      <c r="BWW15" s="529"/>
      <c r="BWX15" s="529"/>
      <c r="BWY15" s="529"/>
      <c r="BWZ15" s="529"/>
      <c r="BXA15" s="529"/>
      <c r="BXB15" s="529"/>
      <c r="BXC15" s="529"/>
      <c r="BXD15" s="529"/>
      <c r="BXE15" s="529"/>
      <c r="BXF15" s="529"/>
      <c r="BXG15" s="529"/>
      <c r="BXH15" s="529"/>
      <c r="BXI15" s="529"/>
      <c r="BXJ15" s="529"/>
      <c r="BXK15" s="529"/>
      <c r="BXL15" s="529"/>
      <c r="BXM15" s="529"/>
      <c r="BXN15" s="529"/>
      <c r="BXO15" s="529"/>
      <c r="BXP15" s="529"/>
      <c r="BXQ15" s="529"/>
      <c r="BXR15" s="529"/>
      <c r="BXS15" s="529"/>
      <c r="BXT15" s="529"/>
      <c r="BXU15" s="529"/>
      <c r="BXV15" s="529"/>
      <c r="BXW15" s="529"/>
      <c r="BXX15" s="529"/>
      <c r="BXY15" s="529"/>
      <c r="BXZ15" s="529"/>
      <c r="BYA15" s="529"/>
      <c r="BYB15" s="529"/>
      <c r="BYC15" s="529"/>
      <c r="BYD15" s="529"/>
      <c r="BYE15" s="529"/>
      <c r="BYF15" s="529"/>
      <c r="BYG15" s="529"/>
      <c r="BYH15" s="529"/>
      <c r="BYI15" s="529"/>
      <c r="BYJ15" s="529"/>
      <c r="BYK15" s="529"/>
      <c r="BYL15" s="529"/>
      <c r="BYM15" s="529"/>
      <c r="BYN15" s="529"/>
      <c r="BYO15" s="529"/>
      <c r="BYP15" s="529"/>
      <c r="BYQ15" s="529"/>
      <c r="BYR15" s="529"/>
      <c r="BYS15" s="529"/>
      <c r="BYT15" s="529"/>
      <c r="BYU15" s="529"/>
      <c r="BYV15" s="529"/>
      <c r="BYW15" s="529"/>
      <c r="BYX15" s="529"/>
      <c r="BYY15" s="529"/>
      <c r="BYZ15" s="529"/>
      <c r="BZA15" s="529"/>
      <c r="BZB15" s="529"/>
      <c r="BZC15" s="529"/>
      <c r="BZD15" s="529"/>
      <c r="BZE15" s="529"/>
      <c r="BZF15" s="529"/>
      <c r="BZG15" s="529"/>
      <c r="BZH15" s="529"/>
      <c r="BZI15" s="529"/>
      <c r="BZJ15" s="529"/>
      <c r="BZK15" s="529"/>
      <c r="BZL15" s="529"/>
      <c r="BZM15" s="529"/>
      <c r="BZN15" s="529"/>
      <c r="BZO15" s="529"/>
      <c r="BZP15" s="529"/>
      <c r="BZQ15" s="529"/>
      <c r="BZR15" s="529"/>
      <c r="BZS15" s="529"/>
      <c r="BZT15" s="529"/>
      <c r="BZU15" s="529"/>
      <c r="BZV15" s="529"/>
      <c r="BZW15" s="529"/>
      <c r="BZX15" s="529"/>
      <c r="BZY15" s="529"/>
      <c r="BZZ15" s="529"/>
      <c r="CAA15" s="529"/>
      <c r="CAB15" s="529"/>
      <c r="CAC15" s="529"/>
      <c r="CAD15" s="529"/>
      <c r="CAE15" s="529"/>
      <c r="CAF15" s="529"/>
      <c r="CAG15" s="529"/>
      <c r="CAH15" s="529"/>
      <c r="CAI15" s="529"/>
      <c r="CAJ15" s="529"/>
      <c r="CAK15" s="529"/>
      <c r="CAL15" s="529"/>
      <c r="CAM15" s="529"/>
      <c r="CAN15" s="529"/>
      <c r="CAO15" s="529"/>
      <c r="CAP15" s="529"/>
      <c r="CAQ15" s="529"/>
      <c r="CAR15" s="529"/>
      <c r="CAS15" s="529"/>
      <c r="CAT15" s="529"/>
      <c r="CAU15" s="529"/>
      <c r="CAV15" s="529"/>
      <c r="CAW15" s="529"/>
      <c r="CAX15" s="529"/>
      <c r="CAY15" s="529"/>
      <c r="CAZ15" s="529"/>
      <c r="CBA15" s="529"/>
      <c r="CBB15" s="529"/>
      <c r="CBC15" s="529"/>
      <c r="CBD15" s="529"/>
      <c r="CBE15" s="529"/>
      <c r="CBF15" s="529"/>
      <c r="CBG15" s="529"/>
      <c r="CBH15" s="529"/>
      <c r="CBI15" s="529"/>
      <c r="CBJ15" s="529"/>
      <c r="CBK15" s="529"/>
      <c r="CBL15" s="529"/>
      <c r="CBM15" s="529"/>
      <c r="CBN15" s="529"/>
      <c r="CBO15" s="529"/>
      <c r="CBP15" s="529"/>
      <c r="CBQ15" s="529"/>
      <c r="CBR15" s="529"/>
      <c r="CBS15" s="529"/>
      <c r="CBT15" s="529"/>
      <c r="CBU15" s="529"/>
      <c r="CBV15" s="529"/>
      <c r="CBW15" s="529"/>
      <c r="CBX15" s="529"/>
      <c r="CBY15" s="529"/>
      <c r="CBZ15" s="529"/>
      <c r="CCA15" s="529"/>
      <c r="CCB15" s="529"/>
      <c r="CCC15" s="529"/>
      <c r="CCD15" s="529"/>
      <c r="CCE15" s="529"/>
      <c r="CCF15" s="529"/>
      <c r="CCG15" s="529"/>
      <c r="CCH15" s="529"/>
      <c r="CCI15" s="529"/>
      <c r="CCJ15" s="529"/>
      <c r="CCK15" s="529"/>
      <c r="CCL15" s="529"/>
      <c r="CCM15" s="529"/>
      <c r="CCN15" s="529"/>
      <c r="CCO15" s="529"/>
      <c r="CCP15" s="529"/>
      <c r="CCQ15" s="529"/>
      <c r="CCR15" s="529"/>
      <c r="CCS15" s="529"/>
      <c r="CCT15" s="529"/>
      <c r="CCU15" s="529"/>
      <c r="CCV15" s="529"/>
      <c r="CCW15" s="529"/>
      <c r="CCX15" s="529"/>
      <c r="CCY15" s="529"/>
      <c r="CCZ15" s="529"/>
      <c r="CDA15" s="529"/>
      <c r="CDB15" s="529"/>
      <c r="CDC15" s="529"/>
      <c r="CDD15" s="529"/>
      <c r="CDE15" s="529"/>
      <c r="CDF15" s="529"/>
      <c r="CDG15" s="529"/>
      <c r="CDH15" s="529"/>
      <c r="CDI15" s="529"/>
      <c r="CDJ15" s="529"/>
      <c r="CDK15" s="529"/>
      <c r="CDL15" s="529"/>
      <c r="CDM15" s="529"/>
      <c r="CDN15" s="529"/>
      <c r="CDO15" s="529"/>
      <c r="CDP15" s="529"/>
      <c r="CDQ15" s="529"/>
      <c r="CDR15" s="529"/>
      <c r="CDS15" s="529"/>
      <c r="CDT15" s="529"/>
      <c r="CDU15" s="529"/>
      <c r="CDV15" s="529"/>
      <c r="CDW15" s="529"/>
      <c r="CDX15" s="529"/>
      <c r="CDY15" s="529"/>
      <c r="CDZ15" s="529"/>
      <c r="CEA15" s="529"/>
      <c r="CEB15" s="529"/>
      <c r="CEC15" s="529"/>
      <c r="CED15" s="529"/>
      <c r="CEE15" s="529"/>
      <c r="CEF15" s="529"/>
      <c r="CEG15" s="529"/>
      <c r="CEH15" s="529"/>
      <c r="CEI15" s="529"/>
      <c r="CEJ15" s="529"/>
      <c r="CEK15" s="529"/>
      <c r="CEL15" s="529"/>
      <c r="CEM15" s="529"/>
      <c r="CEN15" s="529"/>
      <c r="CEO15" s="529"/>
      <c r="CEP15" s="529"/>
      <c r="CEQ15" s="529"/>
      <c r="CER15" s="529"/>
      <c r="CES15" s="529"/>
      <c r="CET15" s="529"/>
      <c r="CEU15" s="529"/>
      <c r="CEV15" s="529"/>
      <c r="CEW15" s="529"/>
      <c r="CEX15" s="529"/>
      <c r="CEY15" s="529"/>
      <c r="CEZ15" s="529"/>
      <c r="CFA15" s="529"/>
      <c r="CFB15" s="529"/>
      <c r="CFC15" s="529"/>
      <c r="CFD15" s="529"/>
      <c r="CFE15" s="529"/>
      <c r="CFF15" s="529"/>
      <c r="CFG15" s="529"/>
      <c r="CFH15" s="529"/>
      <c r="CFI15" s="529"/>
      <c r="CFJ15" s="529"/>
      <c r="CFK15" s="529"/>
      <c r="CFL15" s="529"/>
      <c r="CFM15" s="529"/>
      <c r="CFN15" s="529"/>
      <c r="CFO15" s="529"/>
      <c r="CFP15" s="529"/>
      <c r="CFQ15" s="529"/>
      <c r="CFR15" s="529"/>
      <c r="CFS15" s="529"/>
      <c r="CFT15" s="529"/>
      <c r="CFU15" s="529"/>
      <c r="CFV15" s="529"/>
      <c r="CFW15" s="529"/>
      <c r="CFX15" s="529"/>
      <c r="CFY15" s="529"/>
      <c r="CFZ15" s="529"/>
      <c r="CGA15" s="529"/>
      <c r="CGB15" s="529"/>
      <c r="CGC15" s="529"/>
      <c r="CGD15" s="529"/>
      <c r="CGE15" s="529"/>
      <c r="CGF15" s="529"/>
      <c r="CGG15" s="529"/>
      <c r="CGH15" s="529"/>
      <c r="CGI15" s="529"/>
      <c r="CGJ15" s="529"/>
      <c r="CGK15" s="529"/>
      <c r="CGL15" s="529"/>
      <c r="CGM15" s="529"/>
      <c r="CGN15" s="529"/>
      <c r="CGO15" s="529"/>
      <c r="CGP15" s="529"/>
      <c r="CGQ15" s="529"/>
      <c r="CGR15" s="529"/>
      <c r="CGS15" s="529"/>
      <c r="CGT15" s="529"/>
      <c r="CGU15" s="529"/>
      <c r="CGV15" s="529"/>
      <c r="CGW15" s="529"/>
      <c r="CGX15" s="529"/>
      <c r="CGY15" s="529"/>
      <c r="CGZ15" s="529"/>
      <c r="CHA15" s="529"/>
      <c r="CHB15" s="529"/>
      <c r="CHC15" s="529"/>
      <c r="CHD15" s="529"/>
      <c r="CHE15" s="529"/>
      <c r="CHF15" s="529"/>
      <c r="CHG15" s="529"/>
      <c r="CHH15" s="529"/>
      <c r="CHI15" s="529"/>
      <c r="CHJ15" s="529"/>
      <c r="CHK15" s="529"/>
      <c r="CHL15" s="529"/>
      <c r="CHM15" s="529"/>
      <c r="CHN15" s="529"/>
      <c r="CHO15" s="529"/>
      <c r="CHP15" s="529"/>
      <c r="CHQ15" s="529"/>
      <c r="CHR15" s="529"/>
      <c r="CHS15" s="529"/>
      <c r="CHT15" s="529"/>
      <c r="CHU15" s="529"/>
      <c r="CHV15" s="529"/>
      <c r="CHW15" s="529"/>
      <c r="CHX15" s="529"/>
      <c r="CHY15" s="529"/>
      <c r="CHZ15" s="529"/>
      <c r="CIA15" s="529"/>
      <c r="CIB15" s="529"/>
      <c r="CIC15" s="529"/>
      <c r="CID15" s="529"/>
      <c r="CIE15" s="529"/>
      <c r="CIF15" s="529"/>
      <c r="CIG15" s="529"/>
      <c r="CIH15" s="529"/>
      <c r="CII15" s="529"/>
      <c r="CIJ15" s="529"/>
      <c r="CIK15" s="529"/>
      <c r="CIL15" s="529"/>
      <c r="CIM15" s="529"/>
      <c r="CIN15" s="529"/>
      <c r="CIO15" s="529"/>
      <c r="CIP15" s="529"/>
      <c r="CIQ15" s="529"/>
      <c r="CIR15" s="529"/>
      <c r="CIS15" s="529"/>
      <c r="CIT15" s="529"/>
      <c r="CIU15" s="529"/>
      <c r="CIV15" s="529"/>
      <c r="CIW15" s="529"/>
      <c r="CIX15" s="529"/>
      <c r="CIY15" s="529"/>
      <c r="CIZ15" s="529"/>
      <c r="CJA15" s="529"/>
      <c r="CJB15" s="529"/>
      <c r="CJC15" s="529"/>
      <c r="CJD15" s="529"/>
      <c r="CJE15" s="529"/>
      <c r="CJF15" s="529"/>
      <c r="CJG15" s="529"/>
      <c r="CJH15" s="529"/>
      <c r="CJI15" s="529"/>
      <c r="CJJ15" s="529"/>
      <c r="CJK15" s="529"/>
      <c r="CJL15" s="529"/>
      <c r="CJM15" s="529"/>
      <c r="CJN15" s="529"/>
      <c r="CJO15" s="529"/>
      <c r="CJP15" s="529"/>
      <c r="CJQ15" s="529"/>
      <c r="CJR15" s="529"/>
      <c r="CJS15" s="529"/>
      <c r="CJT15" s="529"/>
      <c r="CJU15" s="529"/>
      <c r="CJV15" s="529"/>
      <c r="CJW15" s="529"/>
      <c r="CJX15" s="529"/>
      <c r="CJY15" s="529"/>
      <c r="CJZ15" s="529"/>
      <c r="CKA15" s="529"/>
      <c r="CKB15" s="529"/>
      <c r="CKC15" s="529"/>
      <c r="CKD15" s="529"/>
      <c r="CKE15" s="529"/>
      <c r="CKF15" s="529"/>
      <c r="CKG15" s="529"/>
      <c r="CKH15" s="529"/>
      <c r="CKI15" s="529"/>
      <c r="CKJ15" s="529"/>
      <c r="CKK15" s="529"/>
      <c r="CKL15" s="529"/>
      <c r="CKM15" s="529"/>
      <c r="CKN15" s="529"/>
      <c r="CKO15" s="529"/>
      <c r="CKP15" s="529"/>
      <c r="CKQ15" s="529"/>
      <c r="CKR15" s="529"/>
      <c r="CKS15" s="529"/>
      <c r="CKT15" s="529"/>
      <c r="CKU15" s="529"/>
      <c r="CKV15" s="529"/>
      <c r="CKW15" s="529"/>
      <c r="CKX15" s="529"/>
      <c r="CKY15" s="529"/>
      <c r="CKZ15" s="529"/>
      <c r="CLA15" s="529"/>
      <c r="CLB15" s="529"/>
      <c r="CLC15" s="529"/>
      <c r="CLD15" s="529"/>
      <c r="CLE15" s="529"/>
      <c r="CLF15" s="529"/>
      <c r="CLG15" s="529"/>
      <c r="CLH15" s="529"/>
      <c r="CLI15" s="529"/>
      <c r="CLJ15" s="529"/>
      <c r="CLK15" s="529"/>
      <c r="CLL15" s="529"/>
      <c r="CLM15" s="529"/>
      <c r="CLN15" s="529"/>
      <c r="CLO15" s="529"/>
      <c r="CLP15" s="529"/>
      <c r="CLQ15" s="529"/>
      <c r="CLR15" s="529"/>
      <c r="CLS15" s="529"/>
      <c r="CLT15" s="529"/>
      <c r="CLU15" s="529"/>
      <c r="CLV15" s="529"/>
      <c r="CLW15" s="529"/>
      <c r="CLX15" s="529"/>
      <c r="CLY15" s="529"/>
      <c r="CLZ15" s="529"/>
      <c r="CMA15" s="529"/>
      <c r="CMB15" s="529"/>
      <c r="CMC15" s="529"/>
      <c r="CMD15" s="529"/>
      <c r="CME15" s="529"/>
      <c r="CMF15" s="529"/>
      <c r="CMG15" s="529"/>
      <c r="CMH15" s="529"/>
      <c r="CMI15" s="529"/>
      <c r="CMJ15" s="529"/>
      <c r="CMK15" s="529"/>
      <c r="CML15" s="529"/>
      <c r="CMM15" s="529"/>
      <c r="CMN15" s="529"/>
      <c r="CMO15" s="529"/>
      <c r="CMP15" s="529"/>
      <c r="CMQ15" s="529"/>
      <c r="CMR15" s="529"/>
      <c r="CMS15" s="529"/>
      <c r="CMT15" s="529"/>
      <c r="CMU15" s="529"/>
      <c r="CMV15" s="529"/>
      <c r="CMW15" s="529"/>
      <c r="CMX15" s="529"/>
      <c r="CMY15" s="529"/>
      <c r="CMZ15" s="529"/>
      <c r="CNA15" s="529"/>
      <c r="CNB15" s="529"/>
      <c r="CNC15" s="529"/>
      <c r="CND15" s="529"/>
      <c r="CNE15" s="529"/>
      <c r="CNF15" s="529"/>
      <c r="CNG15" s="529"/>
      <c r="CNH15" s="529"/>
      <c r="CNI15" s="529"/>
      <c r="CNJ15" s="529"/>
      <c r="CNK15" s="529"/>
      <c r="CNL15" s="529"/>
      <c r="CNM15" s="529"/>
      <c r="CNN15" s="529"/>
      <c r="CNO15" s="529"/>
      <c r="CNP15" s="529"/>
      <c r="CNQ15" s="529"/>
      <c r="CNR15" s="529"/>
      <c r="CNS15" s="529"/>
      <c r="CNT15" s="529"/>
      <c r="CNU15" s="529"/>
      <c r="CNV15" s="529"/>
      <c r="CNW15" s="529"/>
      <c r="CNX15" s="529"/>
      <c r="CNY15" s="529"/>
      <c r="CNZ15" s="529"/>
      <c r="COA15" s="529"/>
      <c r="COB15" s="529"/>
      <c r="COC15" s="529"/>
      <c r="COD15" s="529"/>
      <c r="COE15" s="529"/>
      <c r="COF15" s="529"/>
      <c r="COG15" s="529"/>
      <c r="COH15" s="529"/>
      <c r="COI15" s="529"/>
      <c r="COJ15" s="529"/>
      <c r="COK15" s="529"/>
      <c r="COL15" s="529"/>
      <c r="COM15" s="529"/>
      <c r="CON15" s="529"/>
      <c r="COO15" s="529"/>
      <c r="COP15" s="529"/>
      <c r="COQ15" s="529"/>
      <c r="COR15" s="529"/>
      <c r="COS15" s="529"/>
      <c r="COT15" s="529"/>
      <c r="COU15" s="529"/>
      <c r="COV15" s="529"/>
      <c r="COW15" s="529"/>
      <c r="COX15" s="529"/>
      <c r="COY15" s="529"/>
      <c r="COZ15" s="529"/>
      <c r="CPA15" s="529"/>
      <c r="CPB15" s="529"/>
      <c r="CPC15" s="529"/>
      <c r="CPD15" s="529"/>
      <c r="CPE15" s="529"/>
      <c r="CPF15" s="529"/>
      <c r="CPG15" s="529"/>
      <c r="CPH15" s="529"/>
      <c r="CPI15" s="529"/>
      <c r="CPJ15" s="529"/>
      <c r="CPK15" s="529"/>
      <c r="CPL15" s="529"/>
      <c r="CPM15" s="529"/>
      <c r="CPN15" s="529"/>
      <c r="CPO15" s="529"/>
      <c r="CPP15" s="529"/>
      <c r="CPQ15" s="529"/>
      <c r="CPR15" s="529"/>
      <c r="CPS15" s="529"/>
      <c r="CPT15" s="529"/>
      <c r="CPU15" s="529"/>
      <c r="CPV15" s="529"/>
      <c r="CPW15" s="529"/>
      <c r="CPX15" s="529"/>
      <c r="CPY15" s="529"/>
      <c r="CPZ15" s="529"/>
      <c r="CQA15" s="529"/>
      <c r="CQB15" s="529"/>
      <c r="CQC15" s="529"/>
      <c r="CQD15" s="529"/>
      <c r="CQE15" s="529"/>
      <c r="CQF15" s="529"/>
      <c r="CQG15" s="529"/>
      <c r="CQH15" s="529"/>
      <c r="CQI15" s="529"/>
      <c r="CQJ15" s="529"/>
      <c r="CQK15" s="529"/>
      <c r="CQL15" s="529"/>
      <c r="CQM15" s="529"/>
      <c r="CQN15" s="529"/>
      <c r="CQO15" s="529"/>
      <c r="CQP15" s="529"/>
      <c r="CQQ15" s="529"/>
      <c r="CQR15" s="529"/>
      <c r="CQS15" s="529"/>
      <c r="CQT15" s="529"/>
      <c r="CQU15" s="529"/>
      <c r="CQV15" s="529"/>
      <c r="CQW15" s="529"/>
      <c r="CQX15" s="529"/>
      <c r="CQY15" s="529"/>
      <c r="CQZ15" s="529"/>
      <c r="CRA15" s="529"/>
      <c r="CRB15" s="529"/>
      <c r="CRC15" s="529"/>
      <c r="CRD15" s="529"/>
      <c r="CRE15" s="529"/>
      <c r="CRF15" s="529"/>
      <c r="CRG15" s="529"/>
      <c r="CRH15" s="529"/>
      <c r="CRI15" s="529"/>
      <c r="CRJ15" s="529"/>
      <c r="CRK15" s="529"/>
      <c r="CRL15" s="529"/>
      <c r="CRM15" s="529"/>
      <c r="CRN15" s="529"/>
      <c r="CRO15" s="529"/>
      <c r="CRP15" s="529"/>
      <c r="CRQ15" s="529"/>
      <c r="CRR15" s="529"/>
      <c r="CRS15" s="529"/>
      <c r="CRT15" s="529"/>
      <c r="CRU15" s="529"/>
      <c r="CRV15" s="529"/>
      <c r="CRW15" s="529"/>
      <c r="CRX15" s="529"/>
      <c r="CRY15" s="529"/>
      <c r="CRZ15" s="529"/>
      <c r="CSA15" s="529"/>
      <c r="CSB15" s="529"/>
      <c r="CSC15" s="529"/>
      <c r="CSD15" s="529"/>
      <c r="CSE15" s="529"/>
      <c r="CSF15" s="529"/>
      <c r="CSG15" s="529"/>
      <c r="CSH15" s="529"/>
      <c r="CSI15" s="529"/>
      <c r="CSJ15" s="529"/>
      <c r="CSK15" s="529"/>
      <c r="CSL15" s="529"/>
      <c r="CSM15" s="529"/>
      <c r="CSN15" s="529"/>
      <c r="CSO15" s="529"/>
      <c r="CSP15" s="529"/>
      <c r="CSQ15" s="529"/>
      <c r="CSR15" s="529"/>
      <c r="CSS15" s="529"/>
      <c r="CST15" s="529"/>
      <c r="CSU15" s="529"/>
      <c r="CSV15" s="529"/>
      <c r="CSW15" s="529"/>
      <c r="CSX15" s="529"/>
      <c r="CSY15" s="529"/>
      <c r="CSZ15" s="529"/>
      <c r="CTA15" s="529"/>
      <c r="CTB15" s="529"/>
      <c r="CTC15" s="529"/>
      <c r="CTD15" s="529"/>
      <c r="CTE15" s="529"/>
      <c r="CTF15" s="529"/>
      <c r="CTG15" s="529"/>
      <c r="CTH15" s="529"/>
      <c r="CTI15" s="529"/>
      <c r="CTJ15" s="529"/>
      <c r="CTK15" s="529"/>
      <c r="CTL15" s="529"/>
      <c r="CTM15" s="529"/>
      <c r="CTN15" s="529"/>
      <c r="CTO15" s="529"/>
      <c r="CTP15" s="529"/>
      <c r="CTQ15" s="529"/>
      <c r="CTR15" s="529"/>
      <c r="CTS15" s="529"/>
      <c r="CTT15" s="529"/>
      <c r="CTU15" s="529"/>
      <c r="CTV15" s="529"/>
      <c r="CTW15" s="529"/>
      <c r="CTX15" s="529"/>
      <c r="CTY15" s="529"/>
      <c r="CTZ15" s="529"/>
      <c r="CUA15" s="529"/>
      <c r="CUB15" s="529"/>
      <c r="CUC15" s="529"/>
      <c r="CUD15" s="529"/>
      <c r="CUE15" s="529"/>
      <c r="CUF15" s="529"/>
      <c r="CUG15" s="529"/>
      <c r="CUH15" s="529"/>
      <c r="CUI15" s="529"/>
      <c r="CUJ15" s="529"/>
      <c r="CUK15" s="529"/>
      <c r="CUL15" s="529"/>
      <c r="CUM15" s="529"/>
      <c r="CUN15" s="529"/>
      <c r="CUO15" s="529"/>
      <c r="CUP15" s="529"/>
      <c r="CUQ15" s="529"/>
      <c r="CUR15" s="529"/>
      <c r="CUS15" s="529"/>
      <c r="CUT15" s="529"/>
      <c r="CUU15" s="529"/>
      <c r="CUV15" s="529"/>
      <c r="CUW15" s="529"/>
      <c r="CUX15" s="529"/>
      <c r="CUY15" s="529"/>
      <c r="CUZ15" s="529"/>
      <c r="CVA15" s="529"/>
      <c r="CVB15" s="529"/>
      <c r="CVC15" s="529"/>
      <c r="CVD15" s="529"/>
      <c r="CVE15" s="529"/>
      <c r="CVF15" s="529"/>
      <c r="CVG15" s="529"/>
      <c r="CVH15" s="529"/>
      <c r="CVI15" s="529"/>
      <c r="CVJ15" s="529"/>
      <c r="CVK15" s="529"/>
      <c r="CVL15" s="529"/>
      <c r="CVM15" s="529"/>
      <c r="CVN15" s="529"/>
      <c r="CVO15" s="529"/>
      <c r="CVP15" s="529"/>
      <c r="CVQ15" s="529"/>
      <c r="CVR15" s="529"/>
      <c r="CVS15" s="529"/>
      <c r="CVT15" s="529"/>
      <c r="CVU15" s="529"/>
      <c r="CVV15" s="529"/>
      <c r="CVW15" s="529"/>
      <c r="CVX15" s="529"/>
      <c r="CVY15" s="529"/>
      <c r="CVZ15" s="529"/>
      <c r="CWA15" s="529"/>
      <c r="CWB15" s="529"/>
      <c r="CWC15" s="529"/>
      <c r="CWD15" s="529"/>
      <c r="CWE15" s="529"/>
      <c r="CWF15" s="529"/>
      <c r="CWG15" s="529"/>
      <c r="CWH15" s="529"/>
      <c r="CWI15" s="529"/>
      <c r="CWJ15" s="529"/>
      <c r="CWK15" s="529"/>
      <c r="CWL15" s="529"/>
      <c r="CWM15" s="529"/>
      <c r="CWN15" s="529"/>
      <c r="CWO15" s="529"/>
      <c r="CWP15" s="529"/>
      <c r="CWQ15" s="529"/>
      <c r="CWR15" s="529"/>
      <c r="CWS15" s="529"/>
      <c r="CWT15" s="529"/>
      <c r="CWU15" s="529"/>
      <c r="CWV15" s="529"/>
      <c r="CWW15" s="529"/>
      <c r="CWX15" s="529"/>
      <c r="CWY15" s="529"/>
      <c r="CWZ15" s="529"/>
      <c r="CXA15" s="529"/>
      <c r="CXB15" s="529"/>
      <c r="CXC15" s="529"/>
      <c r="CXD15" s="529"/>
      <c r="CXE15" s="529"/>
      <c r="CXF15" s="529"/>
      <c r="CXG15" s="529"/>
      <c r="CXH15" s="529"/>
      <c r="CXI15" s="529"/>
      <c r="CXJ15" s="529"/>
      <c r="CXK15" s="529"/>
      <c r="CXL15" s="529"/>
      <c r="CXM15" s="529"/>
      <c r="CXN15" s="529"/>
      <c r="CXO15" s="529"/>
      <c r="CXP15" s="529"/>
      <c r="CXQ15" s="529"/>
      <c r="CXR15" s="529"/>
      <c r="CXS15" s="529"/>
      <c r="CXT15" s="529"/>
      <c r="CXU15" s="529"/>
      <c r="CXV15" s="529"/>
      <c r="CXW15" s="529"/>
      <c r="CXX15" s="529"/>
      <c r="CXY15" s="529"/>
      <c r="CXZ15" s="529"/>
      <c r="CYA15" s="529"/>
      <c r="CYB15" s="529"/>
      <c r="CYC15" s="529"/>
      <c r="CYD15" s="529"/>
      <c r="CYE15" s="529"/>
      <c r="CYF15" s="529"/>
      <c r="CYG15" s="529"/>
      <c r="CYH15" s="529"/>
      <c r="CYI15" s="529"/>
      <c r="CYJ15" s="529"/>
      <c r="CYK15" s="529"/>
      <c r="CYL15" s="529"/>
      <c r="CYM15" s="529"/>
      <c r="CYN15" s="529"/>
      <c r="CYO15" s="529"/>
      <c r="CYP15" s="529"/>
      <c r="CYQ15" s="529"/>
      <c r="CYR15" s="529"/>
      <c r="CYS15" s="529"/>
      <c r="CYT15" s="529"/>
      <c r="CYU15" s="529"/>
      <c r="CYV15" s="529"/>
      <c r="CYW15" s="529"/>
      <c r="CYX15" s="529"/>
      <c r="CYY15" s="529"/>
      <c r="CYZ15" s="529"/>
      <c r="CZA15" s="529"/>
      <c r="CZB15" s="529"/>
      <c r="CZC15" s="529"/>
      <c r="CZD15" s="529"/>
      <c r="CZE15" s="529"/>
      <c r="CZF15" s="529"/>
      <c r="CZG15" s="529"/>
      <c r="CZH15" s="529"/>
      <c r="CZI15" s="529"/>
      <c r="CZJ15" s="529"/>
      <c r="CZK15" s="529"/>
      <c r="CZL15" s="529"/>
      <c r="CZM15" s="529"/>
      <c r="CZN15" s="529"/>
      <c r="CZO15" s="529"/>
      <c r="CZP15" s="529"/>
      <c r="CZQ15" s="529"/>
      <c r="CZR15" s="529"/>
      <c r="CZS15" s="529"/>
      <c r="CZT15" s="529"/>
      <c r="CZU15" s="529"/>
      <c r="CZV15" s="529"/>
      <c r="CZW15" s="529"/>
      <c r="CZX15" s="529"/>
      <c r="CZY15" s="529"/>
      <c r="CZZ15" s="529"/>
      <c r="DAA15" s="529"/>
      <c r="DAB15" s="529"/>
      <c r="DAC15" s="529"/>
      <c r="DAD15" s="529"/>
      <c r="DAE15" s="529"/>
      <c r="DAF15" s="529"/>
      <c r="DAG15" s="529"/>
      <c r="DAH15" s="529"/>
      <c r="DAI15" s="529"/>
      <c r="DAJ15" s="529"/>
      <c r="DAK15" s="529"/>
      <c r="DAL15" s="529"/>
      <c r="DAM15" s="529"/>
      <c r="DAN15" s="529"/>
      <c r="DAO15" s="529"/>
      <c r="DAP15" s="529"/>
      <c r="DAQ15" s="529"/>
      <c r="DAR15" s="529"/>
      <c r="DAS15" s="529"/>
      <c r="DAT15" s="529"/>
      <c r="DAU15" s="529"/>
      <c r="DAV15" s="529"/>
      <c r="DAW15" s="529"/>
      <c r="DAX15" s="529"/>
      <c r="DAY15" s="529"/>
      <c r="DAZ15" s="529"/>
      <c r="DBA15" s="529"/>
      <c r="DBB15" s="529"/>
      <c r="DBC15" s="529"/>
      <c r="DBD15" s="529"/>
      <c r="DBE15" s="529"/>
      <c r="DBF15" s="529"/>
      <c r="DBG15" s="529"/>
      <c r="DBH15" s="529"/>
      <c r="DBI15" s="529"/>
      <c r="DBJ15" s="529"/>
      <c r="DBK15" s="529"/>
      <c r="DBL15" s="529"/>
      <c r="DBM15" s="529"/>
      <c r="DBN15" s="529"/>
      <c r="DBO15" s="529"/>
      <c r="DBP15" s="529"/>
      <c r="DBQ15" s="529"/>
      <c r="DBR15" s="529"/>
      <c r="DBS15" s="529"/>
      <c r="DBT15" s="529"/>
      <c r="DBU15" s="529"/>
      <c r="DBV15" s="529"/>
      <c r="DBW15" s="529"/>
      <c r="DBX15" s="529"/>
      <c r="DBY15" s="529"/>
      <c r="DBZ15" s="529"/>
      <c r="DCA15" s="529"/>
      <c r="DCB15" s="529"/>
      <c r="DCC15" s="529"/>
      <c r="DCD15" s="529"/>
      <c r="DCE15" s="529"/>
      <c r="DCF15" s="529"/>
      <c r="DCG15" s="529"/>
      <c r="DCH15" s="529"/>
      <c r="DCI15" s="529"/>
      <c r="DCJ15" s="529"/>
      <c r="DCK15" s="529"/>
      <c r="DCL15" s="529"/>
      <c r="DCM15" s="529"/>
      <c r="DCN15" s="529"/>
      <c r="DCO15" s="529"/>
      <c r="DCP15" s="529"/>
      <c r="DCQ15" s="529"/>
      <c r="DCR15" s="529"/>
      <c r="DCS15" s="529"/>
      <c r="DCT15" s="529"/>
      <c r="DCU15" s="529"/>
      <c r="DCV15" s="529"/>
      <c r="DCW15" s="529"/>
      <c r="DCX15" s="529"/>
      <c r="DCY15" s="529"/>
      <c r="DCZ15" s="529"/>
      <c r="DDA15" s="529"/>
      <c r="DDB15" s="529"/>
      <c r="DDC15" s="529"/>
      <c r="DDD15" s="529"/>
      <c r="DDE15" s="529"/>
      <c r="DDF15" s="529"/>
      <c r="DDG15" s="529"/>
      <c r="DDH15" s="529"/>
      <c r="DDI15" s="529"/>
      <c r="DDJ15" s="529"/>
      <c r="DDK15" s="529"/>
      <c r="DDL15" s="529"/>
      <c r="DDM15" s="529"/>
      <c r="DDN15" s="529"/>
      <c r="DDO15" s="529"/>
      <c r="DDP15" s="529"/>
      <c r="DDQ15" s="529"/>
      <c r="DDR15" s="529"/>
      <c r="DDS15" s="529"/>
      <c r="DDT15" s="529"/>
      <c r="DDU15" s="529"/>
      <c r="DDV15" s="529"/>
      <c r="DDW15" s="529"/>
      <c r="DDX15" s="529"/>
      <c r="DDY15" s="529"/>
      <c r="DDZ15" s="529"/>
      <c r="DEA15" s="529"/>
      <c r="DEB15" s="529"/>
      <c r="DEC15" s="529"/>
      <c r="DED15" s="529"/>
      <c r="DEE15" s="529"/>
      <c r="DEF15" s="529"/>
      <c r="DEG15" s="529"/>
      <c r="DEH15" s="529"/>
      <c r="DEI15" s="529"/>
      <c r="DEJ15" s="529"/>
      <c r="DEK15" s="529"/>
      <c r="DEL15" s="529"/>
      <c r="DEM15" s="529"/>
      <c r="DEN15" s="529"/>
      <c r="DEO15" s="529"/>
      <c r="DEP15" s="529"/>
      <c r="DEQ15" s="529"/>
      <c r="DER15" s="529"/>
      <c r="DES15" s="529"/>
      <c r="DET15" s="529"/>
      <c r="DEU15" s="529"/>
      <c r="DEV15" s="529"/>
      <c r="DEW15" s="529"/>
      <c r="DEX15" s="529"/>
      <c r="DEY15" s="529"/>
      <c r="DEZ15" s="529"/>
      <c r="DFA15" s="529"/>
      <c r="DFB15" s="529"/>
      <c r="DFC15" s="529"/>
      <c r="DFD15" s="529"/>
      <c r="DFE15" s="529"/>
      <c r="DFF15" s="529"/>
      <c r="DFG15" s="529"/>
      <c r="DFH15" s="529"/>
      <c r="DFI15" s="529"/>
      <c r="DFJ15" s="529"/>
      <c r="DFK15" s="529"/>
      <c r="DFL15" s="529"/>
      <c r="DFM15" s="529"/>
      <c r="DFN15" s="529"/>
      <c r="DFO15" s="529"/>
      <c r="DFP15" s="529"/>
      <c r="DFQ15" s="529"/>
      <c r="DFR15" s="529"/>
      <c r="DFS15" s="529"/>
      <c r="DFT15" s="529"/>
      <c r="DFU15" s="529"/>
      <c r="DFV15" s="529"/>
      <c r="DFW15" s="529"/>
      <c r="DFX15" s="529"/>
      <c r="DFY15" s="529"/>
      <c r="DFZ15" s="529"/>
      <c r="DGA15" s="529"/>
      <c r="DGB15" s="529"/>
      <c r="DGC15" s="529"/>
      <c r="DGD15" s="529"/>
      <c r="DGE15" s="529"/>
      <c r="DGF15" s="529"/>
      <c r="DGG15" s="529"/>
      <c r="DGH15" s="529"/>
      <c r="DGI15" s="529"/>
      <c r="DGJ15" s="529"/>
      <c r="DGK15" s="529"/>
      <c r="DGL15" s="529"/>
      <c r="DGM15" s="529"/>
      <c r="DGN15" s="529"/>
      <c r="DGO15" s="529"/>
      <c r="DGP15" s="529"/>
      <c r="DGQ15" s="529"/>
      <c r="DGR15" s="529"/>
      <c r="DGS15" s="529"/>
      <c r="DGT15" s="529"/>
      <c r="DGU15" s="529"/>
      <c r="DGV15" s="529"/>
      <c r="DGW15" s="529"/>
      <c r="DGX15" s="529"/>
      <c r="DGY15" s="529"/>
      <c r="DGZ15" s="529"/>
      <c r="DHA15" s="529"/>
      <c r="DHB15" s="529"/>
      <c r="DHC15" s="529"/>
      <c r="DHD15" s="529"/>
      <c r="DHE15" s="529"/>
      <c r="DHF15" s="529"/>
      <c r="DHG15" s="529"/>
      <c r="DHH15" s="529"/>
      <c r="DHI15" s="529"/>
      <c r="DHJ15" s="529"/>
      <c r="DHK15" s="529"/>
      <c r="DHL15" s="529"/>
      <c r="DHM15" s="529"/>
      <c r="DHN15" s="529"/>
      <c r="DHO15" s="529"/>
      <c r="DHP15" s="529"/>
      <c r="DHQ15" s="529"/>
      <c r="DHR15" s="529"/>
      <c r="DHS15" s="529"/>
      <c r="DHT15" s="529"/>
      <c r="DHU15" s="529"/>
      <c r="DHV15" s="529"/>
      <c r="DHW15" s="529"/>
      <c r="DHX15" s="529"/>
      <c r="DHY15" s="529"/>
      <c r="DHZ15" s="529"/>
      <c r="DIA15" s="529"/>
      <c r="DIB15" s="529"/>
      <c r="DIC15" s="529"/>
      <c r="DID15" s="529"/>
      <c r="DIE15" s="529"/>
      <c r="DIF15" s="529"/>
      <c r="DIG15" s="529"/>
      <c r="DIH15" s="529"/>
      <c r="DII15" s="529"/>
      <c r="DIJ15" s="529"/>
      <c r="DIK15" s="529"/>
      <c r="DIL15" s="529"/>
      <c r="DIM15" s="529"/>
      <c r="DIN15" s="529"/>
      <c r="DIO15" s="529"/>
      <c r="DIP15" s="529"/>
      <c r="DIQ15" s="529"/>
      <c r="DIR15" s="529"/>
      <c r="DIS15" s="529"/>
      <c r="DIT15" s="529"/>
      <c r="DIU15" s="529"/>
      <c r="DIV15" s="529"/>
      <c r="DIW15" s="529"/>
      <c r="DIX15" s="529"/>
      <c r="DIY15" s="529"/>
      <c r="DIZ15" s="529"/>
      <c r="DJA15" s="529"/>
      <c r="DJB15" s="529"/>
      <c r="DJC15" s="529"/>
      <c r="DJD15" s="529"/>
      <c r="DJE15" s="529"/>
      <c r="DJF15" s="529"/>
      <c r="DJG15" s="529"/>
      <c r="DJH15" s="529"/>
      <c r="DJI15" s="529"/>
      <c r="DJJ15" s="529"/>
      <c r="DJK15" s="529"/>
      <c r="DJL15" s="529"/>
      <c r="DJM15" s="529"/>
      <c r="DJN15" s="529"/>
      <c r="DJO15" s="529"/>
      <c r="DJP15" s="529"/>
      <c r="DJQ15" s="529"/>
      <c r="DJR15" s="529"/>
      <c r="DJS15" s="529"/>
      <c r="DJT15" s="529"/>
      <c r="DJU15" s="529"/>
      <c r="DJV15" s="529"/>
      <c r="DJW15" s="529"/>
      <c r="DJX15" s="529"/>
      <c r="DJY15" s="529"/>
      <c r="DJZ15" s="529"/>
      <c r="DKA15" s="529"/>
      <c r="DKB15" s="529"/>
      <c r="DKC15" s="529"/>
      <c r="DKD15" s="529"/>
      <c r="DKE15" s="529"/>
      <c r="DKF15" s="529"/>
      <c r="DKG15" s="529"/>
      <c r="DKH15" s="529"/>
      <c r="DKI15" s="529"/>
      <c r="DKJ15" s="529"/>
      <c r="DKK15" s="529"/>
      <c r="DKL15" s="529"/>
      <c r="DKM15" s="529"/>
      <c r="DKN15" s="529"/>
      <c r="DKO15" s="529"/>
      <c r="DKP15" s="529"/>
      <c r="DKQ15" s="529"/>
      <c r="DKR15" s="529"/>
      <c r="DKS15" s="529"/>
      <c r="DKT15" s="529"/>
      <c r="DKU15" s="529"/>
      <c r="DKV15" s="529"/>
      <c r="DKW15" s="529"/>
      <c r="DKX15" s="529"/>
      <c r="DKY15" s="529"/>
      <c r="DKZ15" s="529"/>
      <c r="DLA15" s="529"/>
      <c r="DLB15" s="529"/>
      <c r="DLC15" s="529"/>
      <c r="DLD15" s="529"/>
      <c r="DLE15" s="529"/>
      <c r="DLF15" s="529"/>
      <c r="DLG15" s="529"/>
      <c r="DLH15" s="529"/>
      <c r="DLI15" s="529"/>
      <c r="DLJ15" s="529"/>
      <c r="DLK15" s="529"/>
      <c r="DLL15" s="529"/>
      <c r="DLM15" s="529"/>
      <c r="DLN15" s="529"/>
      <c r="DLO15" s="529"/>
      <c r="DLP15" s="529"/>
      <c r="DLQ15" s="529"/>
      <c r="DLR15" s="529"/>
      <c r="DLS15" s="529"/>
      <c r="DLT15" s="529"/>
      <c r="DLU15" s="529"/>
      <c r="DLV15" s="529"/>
      <c r="DLW15" s="529"/>
      <c r="DLX15" s="529"/>
      <c r="DLY15" s="529"/>
      <c r="DLZ15" s="529"/>
      <c r="DMA15" s="529"/>
      <c r="DMB15" s="529"/>
      <c r="DMC15" s="529"/>
      <c r="DMD15" s="529"/>
      <c r="DME15" s="529"/>
      <c r="DMF15" s="529"/>
      <c r="DMG15" s="529"/>
      <c r="DMH15" s="529"/>
      <c r="DMI15" s="529"/>
      <c r="DMJ15" s="529"/>
      <c r="DMK15" s="529"/>
      <c r="DML15" s="529"/>
      <c r="DMM15" s="529"/>
      <c r="DMN15" s="529"/>
      <c r="DMO15" s="529"/>
      <c r="DMP15" s="529"/>
      <c r="DMQ15" s="529"/>
      <c r="DMR15" s="529"/>
      <c r="DMS15" s="529"/>
      <c r="DMT15" s="529"/>
      <c r="DMU15" s="529"/>
      <c r="DMV15" s="529"/>
      <c r="DMW15" s="529"/>
      <c r="DMX15" s="529"/>
      <c r="DMY15" s="529"/>
      <c r="DMZ15" s="529"/>
      <c r="DNA15" s="529"/>
      <c r="DNB15" s="529"/>
      <c r="DNC15" s="529"/>
      <c r="DND15" s="529"/>
      <c r="DNE15" s="529"/>
      <c r="DNF15" s="529"/>
      <c r="DNG15" s="529"/>
      <c r="DNH15" s="529"/>
      <c r="DNI15" s="529"/>
      <c r="DNJ15" s="529"/>
      <c r="DNK15" s="529"/>
      <c r="DNL15" s="529"/>
      <c r="DNM15" s="529"/>
      <c r="DNN15" s="529"/>
      <c r="DNO15" s="529"/>
      <c r="DNP15" s="529"/>
      <c r="DNQ15" s="529"/>
      <c r="DNR15" s="529"/>
      <c r="DNS15" s="529"/>
      <c r="DNT15" s="529"/>
      <c r="DNU15" s="529"/>
      <c r="DNV15" s="529"/>
      <c r="DNW15" s="529"/>
      <c r="DNX15" s="529"/>
      <c r="DNY15" s="529"/>
      <c r="DNZ15" s="529"/>
      <c r="DOA15" s="529"/>
      <c r="DOB15" s="529"/>
      <c r="DOC15" s="529"/>
      <c r="DOD15" s="529"/>
      <c r="DOE15" s="529"/>
      <c r="DOF15" s="529"/>
      <c r="DOG15" s="529"/>
      <c r="DOH15" s="529"/>
      <c r="DOI15" s="529"/>
      <c r="DOJ15" s="529"/>
      <c r="DOK15" s="529"/>
      <c r="DOL15" s="529"/>
      <c r="DOM15" s="529"/>
      <c r="DON15" s="529"/>
      <c r="DOO15" s="529"/>
      <c r="DOP15" s="529"/>
      <c r="DOQ15" s="529"/>
      <c r="DOR15" s="529"/>
      <c r="DOS15" s="529"/>
      <c r="DOT15" s="529"/>
      <c r="DOU15" s="529"/>
      <c r="DOV15" s="529"/>
      <c r="DOW15" s="529"/>
      <c r="DOX15" s="529"/>
      <c r="DOY15" s="529"/>
      <c r="DOZ15" s="529"/>
      <c r="DPA15" s="529"/>
      <c r="DPB15" s="529"/>
      <c r="DPC15" s="529"/>
      <c r="DPD15" s="529"/>
      <c r="DPE15" s="529"/>
      <c r="DPF15" s="529"/>
      <c r="DPG15" s="529"/>
      <c r="DPH15" s="529"/>
      <c r="DPI15" s="529"/>
      <c r="DPJ15" s="529"/>
      <c r="DPK15" s="529"/>
      <c r="DPL15" s="529"/>
      <c r="DPM15" s="529"/>
      <c r="DPN15" s="529"/>
      <c r="DPO15" s="529"/>
      <c r="DPP15" s="529"/>
      <c r="DPQ15" s="529"/>
      <c r="DPR15" s="529"/>
      <c r="DPS15" s="529"/>
      <c r="DPT15" s="529"/>
      <c r="DPU15" s="529"/>
      <c r="DPV15" s="529"/>
      <c r="DPW15" s="529"/>
      <c r="DPX15" s="529"/>
      <c r="DPY15" s="529"/>
      <c r="DPZ15" s="529"/>
      <c r="DQA15" s="529"/>
      <c r="DQB15" s="529"/>
      <c r="DQC15" s="529"/>
      <c r="DQD15" s="529"/>
      <c r="DQE15" s="529"/>
      <c r="DQF15" s="529"/>
      <c r="DQG15" s="529"/>
      <c r="DQH15" s="529"/>
      <c r="DQI15" s="529"/>
      <c r="DQJ15" s="529"/>
      <c r="DQK15" s="529"/>
      <c r="DQL15" s="529"/>
      <c r="DQM15" s="529"/>
      <c r="DQN15" s="529"/>
      <c r="DQO15" s="529"/>
      <c r="DQP15" s="529"/>
      <c r="DQQ15" s="529"/>
      <c r="DQR15" s="529"/>
      <c r="DQS15" s="529"/>
      <c r="DQT15" s="529"/>
      <c r="DQU15" s="529"/>
      <c r="DQV15" s="529"/>
      <c r="DQW15" s="529"/>
      <c r="DQX15" s="529"/>
      <c r="DQY15" s="529"/>
      <c r="DQZ15" s="529"/>
      <c r="DRA15" s="529"/>
      <c r="DRB15" s="529"/>
      <c r="DRC15" s="529"/>
      <c r="DRD15" s="529"/>
      <c r="DRE15" s="529"/>
      <c r="DRF15" s="529"/>
      <c r="DRG15" s="529"/>
      <c r="DRH15" s="529"/>
      <c r="DRI15" s="529"/>
      <c r="DRJ15" s="529"/>
      <c r="DRK15" s="529"/>
      <c r="DRL15" s="529"/>
      <c r="DRM15" s="529"/>
      <c r="DRN15" s="529"/>
      <c r="DRO15" s="529"/>
      <c r="DRP15" s="529"/>
      <c r="DRQ15" s="529"/>
      <c r="DRR15" s="529"/>
      <c r="DRS15" s="529"/>
      <c r="DRT15" s="529"/>
      <c r="DRU15" s="529"/>
      <c r="DRV15" s="529"/>
      <c r="DRW15" s="529"/>
      <c r="DRX15" s="529"/>
      <c r="DRY15" s="529"/>
      <c r="DRZ15" s="529"/>
      <c r="DSA15" s="529"/>
      <c r="DSB15" s="529"/>
      <c r="DSC15" s="529"/>
      <c r="DSD15" s="529"/>
      <c r="DSE15" s="529"/>
      <c r="DSF15" s="529"/>
      <c r="DSG15" s="529"/>
      <c r="DSH15" s="529"/>
      <c r="DSI15" s="529"/>
      <c r="DSJ15" s="529"/>
      <c r="DSK15" s="529"/>
      <c r="DSL15" s="529"/>
      <c r="DSM15" s="529"/>
      <c r="DSN15" s="529"/>
      <c r="DSO15" s="529"/>
      <c r="DSP15" s="529"/>
      <c r="DSQ15" s="529"/>
      <c r="DSR15" s="529"/>
      <c r="DSS15" s="529"/>
      <c r="DST15" s="529"/>
      <c r="DSU15" s="529"/>
      <c r="DSV15" s="529"/>
      <c r="DSW15" s="529"/>
      <c r="DSX15" s="529"/>
      <c r="DSY15" s="529"/>
      <c r="DSZ15" s="529"/>
      <c r="DTA15" s="529"/>
      <c r="DTB15" s="529"/>
      <c r="DTC15" s="529"/>
      <c r="DTD15" s="529"/>
      <c r="DTE15" s="529"/>
      <c r="DTF15" s="529"/>
      <c r="DTG15" s="529"/>
      <c r="DTH15" s="529"/>
      <c r="DTI15" s="529"/>
      <c r="DTJ15" s="529"/>
      <c r="DTK15" s="529"/>
      <c r="DTL15" s="529"/>
      <c r="DTM15" s="529"/>
      <c r="DTN15" s="529"/>
      <c r="DTO15" s="529"/>
      <c r="DTP15" s="529"/>
      <c r="DTQ15" s="529"/>
      <c r="DTR15" s="529"/>
      <c r="DTS15" s="529"/>
      <c r="DTT15" s="529"/>
      <c r="DTU15" s="529"/>
      <c r="DTV15" s="529"/>
      <c r="DTW15" s="529"/>
      <c r="DTX15" s="529"/>
      <c r="DTY15" s="529"/>
      <c r="DTZ15" s="529"/>
      <c r="DUA15" s="529"/>
      <c r="DUB15" s="529"/>
      <c r="DUC15" s="529"/>
      <c r="DUD15" s="529"/>
      <c r="DUE15" s="529"/>
      <c r="DUF15" s="529"/>
      <c r="DUG15" s="529"/>
      <c r="DUH15" s="529"/>
      <c r="DUI15" s="529"/>
      <c r="DUJ15" s="529"/>
      <c r="DUK15" s="529"/>
      <c r="DUL15" s="529"/>
      <c r="DUM15" s="529"/>
      <c r="DUN15" s="529"/>
      <c r="DUO15" s="529"/>
      <c r="DUP15" s="529"/>
      <c r="DUQ15" s="529"/>
      <c r="DUR15" s="529"/>
      <c r="DUS15" s="529"/>
      <c r="DUT15" s="529"/>
      <c r="DUU15" s="529"/>
      <c r="DUV15" s="529"/>
      <c r="DUW15" s="529"/>
      <c r="DUX15" s="529"/>
      <c r="DUY15" s="529"/>
      <c r="DUZ15" s="529"/>
      <c r="DVA15" s="529"/>
      <c r="DVB15" s="529"/>
      <c r="DVC15" s="529"/>
      <c r="DVD15" s="529"/>
      <c r="DVE15" s="529"/>
      <c r="DVF15" s="529"/>
      <c r="DVG15" s="529"/>
      <c r="DVH15" s="529"/>
      <c r="DVI15" s="529"/>
      <c r="DVJ15" s="529"/>
      <c r="DVK15" s="529"/>
      <c r="DVL15" s="529"/>
      <c r="DVM15" s="529"/>
      <c r="DVN15" s="529"/>
      <c r="DVO15" s="529"/>
      <c r="DVP15" s="529"/>
      <c r="DVQ15" s="529"/>
      <c r="DVR15" s="529"/>
      <c r="DVS15" s="529"/>
      <c r="DVT15" s="529"/>
      <c r="DVU15" s="529"/>
      <c r="DVV15" s="529"/>
      <c r="DVW15" s="529"/>
      <c r="DVX15" s="529"/>
      <c r="DVY15" s="529"/>
      <c r="DVZ15" s="529"/>
      <c r="DWA15" s="529"/>
      <c r="DWB15" s="529"/>
      <c r="DWC15" s="529"/>
      <c r="DWD15" s="529"/>
      <c r="DWE15" s="529"/>
      <c r="DWF15" s="529"/>
      <c r="DWG15" s="529"/>
      <c r="DWH15" s="529"/>
      <c r="DWI15" s="529"/>
      <c r="DWJ15" s="529"/>
      <c r="DWK15" s="529"/>
      <c r="DWL15" s="529"/>
      <c r="DWM15" s="529"/>
      <c r="DWN15" s="529"/>
      <c r="DWO15" s="529"/>
      <c r="DWP15" s="529"/>
      <c r="DWQ15" s="529"/>
      <c r="DWR15" s="529"/>
      <c r="DWS15" s="529"/>
      <c r="DWT15" s="529"/>
      <c r="DWU15" s="529"/>
      <c r="DWV15" s="529"/>
      <c r="DWW15" s="529"/>
      <c r="DWX15" s="529"/>
      <c r="DWY15" s="529"/>
      <c r="DWZ15" s="529"/>
      <c r="DXA15" s="529"/>
      <c r="DXB15" s="529"/>
      <c r="DXC15" s="529"/>
      <c r="DXD15" s="529"/>
      <c r="DXE15" s="529"/>
      <c r="DXF15" s="529"/>
      <c r="DXG15" s="529"/>
      <c r="DXH15" s="529"/>
      <c r="DXI15" s="529"/>
      <c r="DXJ15" s="529"/>
      <c r="DXK15" s="529"/>
      <c r="DXL15" s="529"/>
      <c r="DXM15" s="529"/>
      <c r="DXN15" s="529"/>
      <c r="DXO15" s="529"/>
      <c r="DXP15" s="529"/>
      <c r="DXQ15" s="529"/>
      <c r="DXR15" s="529"/>
      <c r="DXS15" s="529"/>
      <c r="DXT15" s="529"/>
      <c r="DXU15" s="529"/>
      <c r="DXV15" s="529"/>
      <c r="DXW15" s="529"/>
      <c r="DXX15" s="529"/>
      <c r="DXY15" s="529"/>
      <c r="DXZ15" s="529"/>
      <c r="DYA15" s="529"/>
      <c r="DYB15" s="529"/>
      <c r="DYC15" s="529"/>
      <c r="DYD15" s="529"/>
      <c r="DYE15" s="529"/>
      <c r="DYF15" s="529"/>
      <c r="DYG15" s="529"/>
      <c r="DYH15" s="529"/>
      <c r="DYI15" s="529"/>
      <c r="DYJ15" s="529"/>
      <c r="DYK15" s="529"/>
      <c r="DYL15" s="529"/>
      <c r="DYM15" s="529"/>
      <c r="DYN15" s="529"/>
      <c r="DYO15" s="529"/>
      <c r="DYP15" s="529"/>
      <c r="DYQ15" s="529"/>
      <c r="DYR15" s="529"/>
      <c r="DYS15" s="529"/>
      <c r="DYT15" s="529"/>
      <c r="DYU15" s="529"/>
      <c r="DYV15" s="529"/>
      <c r="DYW15" s="529"/>
      <c r="DYX15" s="529"/>
      <c r="DYY15" s="529"/>
      <c r="DYZ15" s="529"/>
      <c r="DZA15" s="529"/>
      <c r="DZB15" s="529"/>
      <c r="DZC15" s="529"/>
      <c r="DZD15" s="529"/>
      <c r="DZE15" s="529"/>
      <c r="DZF15" s="529"/>
      <c r="DZG15" s="529"/>
      <c r="DZH15" s="529"/>
      <c r="DZI15" s="529"/>
      <c r="DZJ15" s="529"/>
      <c r="DZK15" s="529"/>
      <c r="DZL15" s="529"/>
      <c r="DZM15" s="529"/>
      <c r="DZN15" s="529"/>
      <c r="DZO15" s="529"/>
      <c r="DZP15" s="529"/>
      <c r="DZQ15" s="529"/>
      <c r="DZR15" s="529"/>
      <c r="DZS15" s="529"/>
      <c r="DZT15" s="529"/>
      <c r="DZU15" s="529"/>
      <c r="DZV15" s="529"/>
      <c r="DZW15" s="529"/>
      <c r="DZX15" s="529"/>
      <c r="DZY15" s="529"/>
      <c r="DZZ15" s="529"/>
      <c r="EAA15" s="529"/>
      <c r="EAB15" s="529"/>
      <c r="EAC15" s="529"/>
      <c r="EAD15" s="529"/>
      <c r="EAE15" s="529"/>
      <c r="EAF15" s="529"/>
      <c r="EAG15" s="529"/>
      <c r="EAH15" s="529"/>
      <c r="EAI15" s="529"/>
      <c r="EAJ15" s="529"/>
      <c r="EAK15" s="529"/>
      <c r="EAL15" s="529"/>
      <c r="EAM15" s="529"/>
      <c r="EAN15" s="529"/>
      <c r="EAO15" s="529"/>
      <c r="EAP15" s="529"/>
      <c r="EAQ15" s="529"/>
      <c r="EAR15" s="529"/>
      <c r="EAS15" s="529"/>
      <c r="EAT15" s="529"/>
      <c r="EAU15" s="529"/>
      <c r="EAV15" s="529"/>
      <c r="EAW15" s="529"/>
      <c r="EAX15" s="529"/>
      <c r="EAY15" s="529"/>
      <c r="EAZ15" s="529"/>
      <c r="EBA15" s="529"/>
      <c r="EBB15" s="529"/>
      <c r="EBC15" s="529"/>
      <c r="EBD15" s="529"/>
      <c r="EBE15" s="529"/>
      <c r="EBF15" s="529"/>
      <c r="EBG15" s="529"/>
      <c r="EBH15" s="529"/>
      <c r="EBI15" s="529"/>
      <c r="EBJ15" s="529"/>
      <c r="EBK15" s="529"/>
      <c r="EBL15" s="529"/>
      <c r="EBM15" s="529"/>
      <c r="EBN15" s="529"/>
      <c r="EBO15" s="529"/>
      <c r="EBP15" s="529"/>
      <c r="EBQ15" s="529"/>
      <c r="EBR15" s="529"/>
      <c r="EBS15" s="529"/>
      <c r="EBT15" s="529"/>
      <c r="EBU15" s="529"/>
      <c r="EBV15" s="529"/>
      <c r="EBW15" s="529"/>
      <c r="EBX15" s="529"/>
      <c r="EBY15" s="529"/>
      <c r="EBZ15" s="529"/>
      <c r="ECA15" s="529"/>
      <c r="ECB15" s="529"/>
      <c r="ECC15" s="529"/>
      <c r="ECD15" s="529"/>
      <c r="ECE15" s="529"/>
      <c r="ECF15" s="529"/>
      <c r="ECG15" s="529"/>
      <c r="ECH15" s="529"/>
      <c r="ECI15" s="529"/>
      <c r="ECJ15" s="529"/>
      <c r="ECK15" s="529"/>
      <c r="ECL15" s="529"/>
      <c r="ECM15" s="529"/>
      <c r="ECN15" s="529"/>
      <c r="ECO15" s="529"/>
      <c r="ECP15" s="529"/>
      <c r="ECQ15" s="529"/>
      <c r="ECR15" s="529"/>
      <c r="ECS15" s="529"/>
      <c r="ECT15" s="529"/>
      <c r="ECU15" s="529"/>
      <c r="ECV15" s="529"/>
      <c r="ECW15" s="529"/>
      <c r="ECX15" s="529"/>
      <c r="ECY15" s="529"/>
      <c r="ECZ15" s="529"/>
      <c r="EDA15" s="529"/>
      <c r="EDB15" s="529"/>
      <c r="EDC15" s="529"/>
      <c r="EDD15" s="529"/>
      <c r="EDE15" s="529"/>
      <c r="EDF15" s="529"/>
      <c r="EDG15" s="529"/>
      <c r="EDH15" s="529"/>
      <c r="EDI15" s="529"/>
      <c r="EDJ15" s="529"/>
      <c r="EDK15" s="529"/>
      <c r="EDL15" s="529"/>
      <c r="EDM15" s="529"/>
      <c r="EDN15" s="529"/>
      <c r="EDO15" s="529"/>
      <c r="EDP15" s="529"/>
      <c r="EDQ15" s="529"/>
      <c r="EDR15" s="529"/>
      <c r="EDS15" s="529"/>
      <c r="EDT15" s="529"/>
      <c r="EDU15" s="529"/>
      <c r="EDV15" s="529"/>
      <c r="EDW15" s="529"/>
      <c r="EDX15" s="529"/>
      <c r="EDY15" s="529"/>
      <c r="EDZ15" s="529"/>
      <c r="EEA15" s="529"/>
      <c r="EEB15" s="529"/>
      <c r="EEC15" s="529"/>
      <c r="EED15" s="529"/>
      <c r="EEE15" s="529"/>
      <c r="EEF15" s="529"/>
      <c r="EEG15" s="529"/>
      <c r="EEH15" s="529"/>
      <c r="EEI15" s="529"/>
      <c r="EEJ15" s="529"/>
      <c r="EEK15" s="529"/>
      <c r="EEL15" s="529"/>
      <c r="EEM15" s="529"/>
      <c r="EEN15" s="529"/>
      <c r="EEO15" s="529"/>
      <c r="EEP15" s="529"/>
      <c r="EEQ15" s="529"/>
      <c r="EER15" s="529"/>
      <c r="EES15" s="529"/>
      <c r="EET15" s="529"/>
      <c r="EEU15" s="529"/>
      <c r="EEV15" s="529"/>
      <c r="EEW15" s="529"/>
      <c r="EEX15" s="529"/>
      <c r="EEY15" s="529"/>
      <c r="EEZ15" s="529"/>
      <c r="EFA15" s="529"/>
      <c r="EFB15" s="529"/>
      <c r="EFC15" s="529"/>
      <c r="EFD15" s="529"/>
      <c r="EFE15" s="529"/>
      <c r="EFF15" s="529"/>
      <c r="EFG15" s="529"/>
      <c r="EFH15" s="529"/>
      <c r="EFI15" s="529"/>
      <c r="EFJ15" s="529"/>
      <c r="EFK15" s="529"/>
      <c r="EFL15" s="529"/>
      <c r="EFM15" s="529"/>
      <c r="EFN15" s="529"/>
      <c r="EFO15" s="529"/>
      <c r="EFP15" s="529"/>
      <c r="EFQ15" s="529"/>
      <c r="EFR15" s="529"/>
      <c r="EFS15" s="529"/>
      <c r="EFT15" s="529"/>
      <c r="EFU15" s="529"/>
      <c r="EFV15" s="529"/>
      <c r="EFW15" s="529"/>
      <c r="EFX15" s="529"/>
      <c r="EFY15" s="529"/>
      <c r="EFZ15" s="529"/>
      <c r="EGA15" s="529"/>
      <c r="EGB15" s="529"/>
      <c r="EGC15" s="529"/>
      <c r="EGD15" s="529"/>
      <c r="EGE15" s="529"/>
      <c r="EGF15" s="529"/>
      <c r="EGG15" s="529"/>
      <c r="EGH15" s="529"/>
      <c r="EGI15" s="529"/>
      <c r="EGJ15" s="529"/>
      <c r="EGK15" s="529"/>
      <c r="EGL15" s="529"/>
      <c r="EGM15" s="529"/>
      <c r="EGN15" s="529"/>
      <c r="EGO15" s="529"/>
      <c r="EGP15" s="529"/>
      <c r="EGQ15" s="529"/>
      <c r="EGR15" s="529"/>
      <c r="EGS15" s="529"/>
      <c r="EGT15" s="529"/>
      <c r="EGU15" s="529"/>
      <c r="EGV15" s="529"/>
      <c r="EGW15" s="529"/>
      <c r="EGX15" s="529"/>
      <c r="EGY15" s="529"/>
      <c r="EGZ15" s="529"/>
      <c r="EHA15" s="529"/>
      <c r="EHB15" s="529"/>
      <c r="EHC15" s="529"/>
      <c r="EHD15" s="529"/>
      <c r="EHE15" s="529"/>
      <c r="EHF15" s="529"/>
      <c r="EHG15" s="529"/>
      <c r="EHH15" s="529"/>
      <c r="EHI15" s="529"/>
      <c r="EHJ15" s="529"/>
      <c r="EHK15" s="529"/>
      <c r="EHL15" s="529"/>
      <c r="EHM15" s="529"/>
      <c r="EHN15" s="529"/>
      <c r="EHO15" s="529"/>
      <c r="EHP15" s="529"/>
      <c r="EHQ15" s="529"/>
      <c r="EHR15" s="529"/>
      <c r="EHS15" s="529"/>
      <c r="EHT15" s="529"/>
      <c r="EHU15" s="529"/>
      <c r="EHV15" s="529"/>
      <c r="EHW15" s="529"/>
      <c r="EHX15" s="529"/>
      <c r="EHY15" s="529"/>
      <c r="EHZ15" s="529"/>
      <c r="EIA15" s="529"/>
      <c r="EIB15" s="529"/>
      <c r="EIC15" s="529"/>
      <c r="EID15" s="529"/>
      <c r="EIE15" s="529"/>
      <c r="EIF15" s="529"/>
      <c r="EIG15" s="529"/>
      <c r="EIH15" s="529"/>
      <c r="EII15" s="529"/>
      <c r="EIJ15" s="529"/>
      <c r="EIK15" s="529"/>
      <c r="EIL15" s="529"/>
      <c r="EIM15" s="529"/>
      <c r="EIN15" s="529"/>
      <c r="EIO15" s="529"/>
      <c r="EIP15" s="529"/>
      <c r="EIQ15" s="529"/>
      <c r="EIR15" s="529"/>
      <c r="EIS15" s="529"/>
      <c r="EIT15" s="529"/>
      <c r="EIU15" s="529"/>
      <c r="EIV15" s="529"/>
      <c r="EIW15" s="529"/>
      <c r="EIX15" s="529"/>
      <c r="EIY15" s="529"/>
      <c r="EIZ15" s="529"/>
      <c r="EJA15" s="529"/>
      <c r="EJB15" s="529"/>
      <c r="EJC15" s="529"/>
      <c r="EJD15" s="529"/>
      <c r="EJE15" s="529"/>
      <c r="EJF15" s="529"/>
      <c r="EJG15" s="529"/>
      <c r="EJH15" s="529"/>
      <c r="EJI15" s="529"/>
      <c r="EJJ15" s="529"/>
      <c r="EJK15" s="529"/>
      <c r="EJL15" s="529"/>
      <c r="EJM15" s="529"/>
      <c r="EJN15" s="529"/>
      <c r="EJO15" s="529"/>
      <c r="EJP15" s="529"/>
      <c r="EJQ15" s="529"/>
      <c r="EJR15" s="529"/>
      <c r="EJS15" s="529"/>
      <c r="EJT15" s="529"/>
      <c r="EJU15" s="529"/>
      <c r="EJV15" s="529"/>
      <c r="EJW15" s="529"/>
      <c r="EJX15" s="529"/>
      <c r="EJY15" s="529"/>
      <c r="EJZ15" s="529"/>
      <c r="EKA15" s="529"/>
      <c r="EKB15" s="529"/>
      <c r="EKC15" s="529"/>
      <c r="EKD15" s="529"/>
      <c r="EKE15" s="529"/>
      <c r="EKF15" s="529"/>
      <c r="EKG15" s="529"/>
      <c r="EKH15" s="529"/>
      <c r="EKI15" s="529"/>
      <c r="EKJ15" s="529"/>
      <c r="EKK15" s="529"/>
      <c r="EKL15" s="529"/>
      <c r="EKM15" s="529"/>
      <c r="EKN15" s="529"/>
      <c r="EKO15" s="529"/>
      <c r="EKP15" s="529"/>
      <c r="EKQ15" s="529"/>
      <c r="EKR15" s="529"/>
      <c r="EKS15" s="529"/>
      <c r="EKT15" s="529"/>
      <c r="EKU15" s="529"/>
      <c r="EKV15" s="529"/>
      <c r="EKW15" s="529"/>
      <c r="EKX15" s="529"/>
      <c r="EKY15" s="529"/>
      <c r="EKZ15" s="529"/>
      <c r="ELA15" s="529"/>
      <c r="ELB15" s="529"/>
      <c r="ELC15" s="529"/>
      <c r="ELD15" s="529"/>
      <c r="ELE15" s="529"/>
      <c r="ELF15" s="529"/>
      <c r="ELG15" s="529"/>
      <c r="ELH15" s="529"/>
      <c r="ELI15" s="529"/>
      <c r="ELJ15" s="529"/>
      <c r="ELK15" s="529"/>
      <c r="ELL15" s="529"/>
      <c r="ELM15" s="529"/>
      <c r="ELN15" s="529"/>
      <c r="ELO15" s="529"/>
      <c r="ELP15" s="529"/>
      <c r="ELQ15" s="529"/>
      <c r="ELR15" s="529"/>
      <c r="ELS15" s="529"/>
      <c r="ELT15" s="529"/>
      <c r="ELU15" s="529"/>
      <c r="ELV15" s="529"/>
      <c r="ELW15" s="529"/>
      <c r="ELX15" s="529"/>
      <c r="ELY15" s="529"/>
      <c r="ELZ15" s="529"/>
      <c r="EMA15" s="529"/>
      <c r="EMB15" s="529"/>
      <c r="EMC15" s="529"/>
      <c r="EMD15" s="529"/>
      <c r="EME15" s="529"/>
      <c r="EMF15" s="529"/>
      <c r="EMG15" s="529"/>
      <c r="EMH15" s="529"/>
      <c r="EMI15" s="529"/>
      <c r="EMJ15" s="529"/>
      <c r="EMK15" s="529"/>
      <c r="EML15" s="529"/>
      <c r="EMM15" s="529"/>
      <c r="EMN15" s="529"/>
      <c r="EMO15" s="529"/>
      <c r="EMP15" s="529"/>
      <c r="EMQ15" s="529"/>
      <c r="EMR15" s="529"/>
      <c r="EMS15" s="529"/>
      <c r="EMT15" s="529"/>
      <c r="EMU15" s="529"/>
      <c r="EMV15" s="529"/>
      <c r="EMW15" s="529"/>
      <c r="EMX15" s="529"/>
      <c r="EMY15" s="529"/>
      <c r="EMZ15" s="529"/>
      <c r="ENA15" s="529"/>
      <c r="ENB15" s="529"/>
      <c r="ENC15" s="529"/>
      <c r="END15" s="529"/>
      <c r="ENE15" s="529"/>
      <c r="ENF15" s="529"/>
      <c r="ENG15" s="529"/>
      <c r="ENH15" s="529"/>
      <c r="ENI15" s="529"/>
      <c r="ENJ15" s="529"/>
      <c r="ENK15" s="529"/>
      <c r="ENL15" s="529"/>
      <c r="ENM15" s="529"/>
      <c r="ENN15" s="529"/>
      <c r="ENO15" s="529"/>
      <c r="ENP15" s="529"/>
      <c r="ENQ15" s="529"/>
      <c r="ENR15" s="529"/>
      <c r="ENS15" s="529"/>
      <c r="ENT15" s="529"/>
      <c r="ENU15" s="529"/>
      <c r="ENV15" s="529"/>
      <c r="ENW15" s="529"/>
      <c r="ENX15" s="529"/>
      <c r="ENY15" s="529"/>
      <c r="ENZ15" s="529"/>
      <c r="EOA15" s="529"/>
      <c r="EOB15" s="529"/>
      <c r="EOC15" s="529"/>
      <c r="EOD15" s="529"/>
      <c r="EOE15" s="529"/>
      <c r="EOF15" s="529"/>
      <c r="EOG15" s="529"/>
      <c r="EOH15" s="529"/>
      <c r="EOI15" s="529"/>
      <c r="EOJ15" s="529"/>
      <c r="EOK15" s="529"/>
      <c r="EOL15" s="529"/>
      <c r="EOM15" s="529"/>
      <c r="EON15" s="529"/>
      <c r="EOO15" s="529"/>
      <c r="EOP15" s="529"/>
      <c r="EOQ15" s="529"/>
      <c r="EOR15" s="529"/>
      <c r="EOS15" s="529"/>
      <c r="EOT15" s="529"/>
      <c r="EOU15" s="529"/>
      <c r="EOV15" s="529"/>
      <c r="EOW15" s="529"/>
      <c r="EOX15" s="529"/>
      <c r="EOY15" s="529"/>
      <c r="EOZ15" s="529"/>
      <c r="EPA15" s="529"/>
      <c r="EPB15" s="529"/>
      <c r="EPC15" s="529"/>
      <c r="EPD15" s="529"/>
      <c r="EPE15" s="529"/>
      <c r="EPF15" s="529"/>
      <c r="EPG15" s="529"/>
      <c r="EPH15" s="529"/>
      <c r="EPI15" s="529"/>
      <c r="EPJ15" s="529"/>
      <c r="EPK15" s="529"/>
      <c r="EPL15" s="529"/>
      <c r="EPM15" s="529"/>
      <c r="EPN15" s="529"/>
      <c r="EPO15" s="529"/>
      <c r="EPP15" s="529"/>
      <c r="EPQ15" s="529"/>
      <c r="EPR15" s="529"/>
      <c r="EPS15" s="529"/>
      <c r="EPT15" s="529"/>
      <c r="EPU15" s="529"/>
      <c r="EPV15" s="529"/>
      <c r="EPW15" s="529"/>
      <c r="EPX15" s="529"/>
      <c r="EPY15" s="529"/>
      <c r="EPZ15" s="529"/>
      <c r="EQA15" s="529"/>
      <c r="EQB15" s="529"/>
      <c r="EQC15" s="529"/>
      <c r="EQD15" s="529"/>
      <c r="EQE15" s="529"/>
      <c r="EQF15" s="529"/>
      <c r="EQG15" s="529"/>
      <c r="EQH15" s="529"/>
      <c r="EQI15" s="529"/>
      <c r="EQJ15" s="529"/>
      <c r="EQK15" s="529"/>
      <c r="EQL15" s="529"/>
      <c r="EQM15" s="529"/>
      <c r="EQN15" s="529"/>
      <c r="EQO15" s="529"/>
      <c r="EQP15" s="529"/>
      <c r="EQQ15" s="529"/>
      <c r="EQR15" s="529"/>
      <c r="EQS15" s="529"/>
      <c r="EQT15" s="529"/>
      <c r="EQU15" s="529"/>
      <c r="EQV15" s="529"/>
      <c r="EQW15" s="529"/>
      <c r="EQX15" s="529"/>
      <c r="EQY15" s="529"/>
      <c r="EQZ15" s="529"/>
      <c r="ERA15" s="529"/>
      <c r="ERB15" s="529"/>
      <c r="ERC15" s="529"/>
      <c r="ERD15" s="529"/>
      <c r="ERE15" s="529"/>
      <c r="ERF15" s="529"/>
      <c r="ERG15" s="529"/>
      <c r="ERH15" s="529"/>
      <c r="ERI15" s="529"/>
      <c r="ERJ15" s="529"/>
      <c r="ERK15" s="529"/>
      <c r="ERL15" s="529"/>
      <c r="ERM15" s="529"/>
      <c r="ERN15" s="529"/>
      <c r="ERO15" s="529"/>
      <c r="ERP15" s="529"/>
      <c r="ERQ15" s="529"/>
      <c r="ERR15" s="529"/>
      <c r="ERS15" s="529"/>
      <c r="ERT15" s="529"/>
      <c r="ERU15" s="529"/>
      <c r="ERV15" s="529"/>
      <c r="ERW15" s="529"/>
      <c r="ERX15" s="529"/>
      <c r="ERY15" s="529"/>
      <c r="ERZ15" s="529"/>
      <c r="ESA15" s="529"/>
      <c r="ESB15" s="529"/>
      <c r="ESC15" s="529"/>
      <c r="ESD15" s="529"/>
      <c r="ESE15" s="529"/>
      <c r="ESF15" s="529"/>
      <c r="ESG15" s="529"/>
      <c r="ESH15" s="529"/>
      <c r="ESI15" s="529"/>
      <c r="ESJ15" s="529"/>
      <c r="ESK15" s="529"/>
      <c r="ESL15" s="529"/>
      <c r="ESM15" s="529"/>
      <c r="ESN15" s="529"/>
      <c r="ESO15" s="529"/>
      <c r="ESP15" s="529"/>
      <c r="ESQ15" s="529"/>
      <c r="ESR15" s="529"/>
      <c r="ESS15" s="529"/>
      <c r="EST15" s="529"/>
      <c r="ESU15" s="529"/>
      <c r="ESV15" s="529"/>
      <c r="ESW15" s="529"/>
      <c r="ESX15" s="529"/>
      <c r="ESY15" s="529"/>
      <c r="ESZ15" s="529"/>
      <c r="ETA15" s="529"/>
      <c r="ETB15" s="529"/>
      <c r="ETC15" s="529"/>
      <c r="ETD15" s="529"/>
      <c r="ETE15" s="529"/>
      <c r="ETF15" s="529"/>
      <c r="ETG15" s="529"/>
      <c r="ETH15" s="529"/>
      <c r="ETI15" s="529"/>
      <c r="ETJ15" s="529"/>
      <c r="ETK15" s="529"/>
      <c r="ETL15" s="529"/>
      <c r="ETM15" s="529"/>
      <c r="ETN15" s="529"/>
      <c r="ETO15" s="529"/>
      <c r="ETP15" s="529"/>
      <c r="ETQ15" s="529"/>
      <c r="ETR15" s="529"/>
      <c r="ETS15" s="529"/>
      <c r="ETT15" s="529"/>
      <c r="ETU15" s="529"/>
      <c r="ETV15" s="529"/>
      <c r="ETW15" s="529"/>
      <c r="ETX15" s="529"/>
      <c r="ETY15" s="529"/>
      <c r="ETZ15" s="529"/>
      <c r="EUA15" s="529"/>
      <c r="EUB15" s="529"/>
      <c r="EUC15" s="529"/>
      <c r="EUD15" s="529"/>
      <c r="EUE15" s="529"/>
      <c r="EUF15" s="529"/>
      <c r="EUG15" s="529"/>
      <c r="EUH15" s="529"/>
      <c r="EUI15" s="529"/>
      <c r="EUJ15" s="529"/>
      <c r="EUK15" s="529"/>
      <c r="EUL15" s="529"/>
      <c r="EUM15" s="529"/>
      <c r="EUN15" s="529"/>
      <c r="EUO15" s="529"/>
      <c r="EUP15" s="529"/>
      <c r="EUQ15" s="529"/>
      <c r="EUR15" s="529"/>
      <c r="EUS15" s="529"/>
      <c r="EUT15" s="529"/>
      <c r="EUU15" s="529"/>
      <c r="EUV15" s="529"/>
      <c r="EUW15" s="529"/>
      <c r="EUX15" s="529"/>
      <c r="EUY15" s="529"/>
      <c r="EUZ15" s="529"/>
      <c r="EVA15" s="529"/>
      <c r="EVB15" s="529"/>
      <c r="EVC15" s="529"/>
      <c r="EVD15" s="529"/>
      <c r="EVE15" s="529"/>
      <c r="EVF15" s="529"/>
      <c r="EVG15" s="529"/>
      <c r="EVH15" s="529"/>
      <c r="EVI15" s="529"/>
      <c r="EVJ15" s="529"/>
      <c r="EVK15" s="529"/>
      <c r="EVL15" s="529"/>
      <c r="EVM15" s="529"/>
      <c r="EVN15" s="529"/>
      <c r="EVO15" s="529"/>
      <c r="EVP15" s="529"/>
      <c r="EVQ15" s="529"/>
      <c r="EVR15" s="529"/>
      <c r="EVS15" s="529"/>
      <c r="EVT15" s="529"/>
      <c r="EVU15" s="529"/>
      <c r="EVV15" s="529"/>
      <c r="EVW15" s="529"/>
      <c r="EVX15" s="529"/>
      <c r="EVY15" s="529"/>
      <c r="EVZ15" s="529"/>
      <c r="EWA15" s="529"/>
      <c r="EWB15" s="529"/>
      <c r="EWC15" s="529"/>
      <c r="EWD15" s="529"/>
      <c r="EWE15" s="529"/>
      <c r="EWF15" s="529"/>
      <c r="EWG15" s="529"/>
      <c r="EWH15" s="529"/>
      <c r="EWI15" s="529"/>
      <c r="EWJ15" s="529"/>
      <c r="EWK15" s="529"/>
      <c r="EWL15" s="529"/>
      <c r="EWM15" s="529"/>
      <c r="EWN15" s="529"/>
      <c r="EWO15" s="529"/>
      <c r="EWP15" s="529"/>
      <c r="EWQ15" s="529"/>
      <c r="EWR15" s="529"/>
      <c r="EWS15" s="529"/>
      <c r="EWT15" s="529"/>
      <c r="EWU15" s="529"/>
      <c r="EWV15" s="529"/>
      <c r="EWW15" s="529"/>
      <c r="EWX15" s="529"/>
      <c r="EWY15" s="529"/>
      <c r="EWZ15" s="529"/>
      <c r="EXA15" s="529"/>
      <c r="EXB15" s="529"/>
      <c r="EXC15" s="529"/>
      <c r="EXD15" s="529"/>
      <c r="EXE15" s="529"/>
      <c r="EXF15" s="529"/>
      <c r="EXG15" s="529"/>
      <c r="EXH15" s="529"/>
      <c r="EXI15" s="529"/>
      <c r="EXJ15" s="529"/>
      <c r="EXK15" s="529"/>
      <c r="EXL15" s="529"/>
      <c r="EXM15" s="529"/>
      <c r="EXN15" s="529"/>
      <c r="EXO15" s="529"/>
      <c r="EXP15" s="529"/>
      <c r="EXQ15" s="529"/>
      <c r="EXR15" s="529"/>
      <c r="EXS15" s="529"/>
      <c r="EXT15" s="529"/>
      <c r="EXU15" s="529"/>
      <c r="EXV15" s="529"/>
      <c r="EXW15" s="529"/>
      <c r="EXX15" s="529"/>
      <c r="EXY15" s="529"/>
      <c r="EXZ15" s="529"/>
      <c r="EYA15" s="529"/>
      <c r="EYB15" s="529"/>
      <c r="EYC15" s="529"/>
      <c r="EYD15" s="529"/>
      <c r="EYE15" s="529"/>
      <c r="EYF15" s="529"/>
      <c r="EYG15" s="529"/>
      <c r="EYH15" s="529"/>
      <c r="EYI15" s="529"/>
      <c r="EYJ15" s="529"/>
      <c r="EYK15" s="529"/>
      <c r="EYL15" s="529"/>
      <c r="EYM15" s="529"/>
      <c r="EYN15" s="529"/>
      <c r="EYO15" s="529"/>
      <c r="EYP15" s="529"/>
      <c r="EYQ15" s="529"/>
      <c r="EYR15" s="529"/>
      <c r="EYS15" s="529"/>
      <c r="EYT15" s="529"/>
      <c r="EYU15" s="529"/>
      <c r="EYV15" s="529"/>
      <c r="EYW15" s="529"/>
      <c r="EYX15" s="529"/>
      <c r="EYY15" s="529"/>
      <c r="EYZ15" s="529"/>
      <c r="EZA15" s="529"/>
      <c r="EZB15" s="529"/>
      <c r="EZC15" s="529"/>
      <c r="EZD15" s="529"/>
      <c r="EZE15" s="529"/>
      <c r="EZF15" s="529"/>
      <c r="EZG15" s="529"/>
      <c r="EZH15" s="529"/>
      <c r="EZI15" s="529"/>
      <c r="EZJ15" s="529"/>
      <c r="EZK15" s="529"/>
      <c r="EZL15" s="529"/>
      <c r="EZM15" s="529"/>
      <c r="EZN15" s="529"/>
      <c r="EZO15" s="529"/>
      <c r="EZP15" s="529"/>
      <c r="EZQ15" s="529"/>
      <c r="EZR15" s="529"/>
      <c r="EZS15" s="529"/>
      <c r="EZT15" s="529"/>
      <c r="EZU15" s="529"/>
      <c r="EZV15" s="529"/>
      <c r="EZW15" s="529"/>
      <c r="EZX15" s="529"/>
      <c r="EZY15" s="529"/>
      <c r="EZZ15" s="529"/>
      <c r="FAA15" s="529"/>
      <c r="FAB15" s="529"/>
      <c r="FAC15" s="529"/>
      <c r="FAD15" s="529"/>
      <c r="FAE15" s="529"/>
      <c r="FAF15" s="529"/>
      <c r="FAG15" s="529"/>
      <c r="FAH15" s="529"/>
      <c r="FAI15" s="529"/>
      <c r="FAJ15" s="529"/>
      <c r="FAK15" s="529"/>
      <c r="FAL15" s="529"/>
      <c r="FAM15" s="529"/>
      <c r="FAN15" s="529"/>
      <c r="FAO15" s="529"/>
      <c r="FAP15" s="529"/>
      <c r="FAQ15" s="529"/>
      <c r="FAR15" s="529"/>
      <c r="FAS15" s="529"/>
      <c r="FAT15" s="529"/>
      <c r="FAU15" s="529"/>
      <c r="FAV15" s="529"/>
      <c r="FAW15" s="529"/>
      <c r="FAX15" s="529"/>
      <c r="FAY15" s="529"/>
      <c r="FAZ15" s="529"/>
      <c r="FBA15" s="529"/>
      <c r="FBB15" s="529"/>
      <c r="FBC15" s="529"/>
      <c r="FBD15" s="529"/>
      <c r="FBE15" s="529"/>
      <c r="FBF15" s="529"/>
      <c r="FBG15" s="529"/>
      <c r="FBH15" s="529"/>
      <c r="FBI15" s="529"/>
      <c r="FBJ15" s="529"/>
      <c r="FBK15" s="529"/>
      <c r="FBL15" s="529"/>
      <c r="FBM15" s="529"/>
      <c r="FBN15" s="529"/>
      <c r="FBO15" s="529"/>
      <c r="FBP15" s="529"/>
      <c r="FBQ15" s="529"/>
      <c r="FBR15" s="529"/>
      <c r="FBS15" s="529"/>
      <c r="FBT15" s="529"/>
      <c r="FBU15" s="529"/>
      <c r="FBV15" s="529"/>
      <c r="FBW15" s="529"/>
      <c r="FBX15" s="529"/>
      <c r="FBY15" s="529"/>
      <c r="FBZ15" s="529"/>
      <c r="FCA15" s="529"/>
      <c r="FCB15" s="529"/>
      <c r="FCC15" s="529"/>
      <c r="FCD15" s="529"/>
      <c r="FCE15" s="529"/>
      <c r="FCF15" s="529"/>
      <c r="FCG15" s="529"/>
      <c r="FCH15" s="529"/>
      <c r="FCI15" s="529"/>
      <c r="FCJ15" s="529"/>
      <c r="FCK15" s="529"/>
      <c r="FCL15" s="529"/>
      <c r="FCM15" s="529"/>
      <c r="FCN15" s="529"/>
      <c r="FCO15" s="529"/>
      <c r="FCP15" s="529"/>
      <c r="FCQ15" s="529"/>
      <c r="FCR15" s="529"/>
      <c r="FCS15" s="529"/>
      <c r="FCT15" s="529"/>
      <c r="FCU15" s="529"/>
      <c r="FCV15" s="529"/>
      <c r="FCW15" s="529"/>
      <c r="FCX15" s="529"/>
      <c r="FCY15" s="529"/>
      <c r="FCZ15" s="529"/>
      <c r="FDA15" s="529"/>
      <c r="FDB15" s="529"/>
      <c r="FDC15" s="529"/>
      <c r="FDD15" s="529"/>
      <c r="FDE15" s="529"/>
      <c r="FDF15" s="529"/>
      <c r="FDG15" s="529"/>
      <c r="FDH15" s="529"/>
      <c r="FDI15" s="529"/>
      <c r="FDJ15" s="529"/>
      <c r="FDK15" s="529"/>
      <c r="FDL15" s="529"/>
      <c r="FDM15" s="529"/>
      <c r="FDN15" s="529"/>
      <c r="FDO15" s="529"/>
      <c r="FDP15" s="529"/>
      <c r="FDQ15" s="529"/>
      <c r="FDR15" s="529"/>
      <c r="FDS15" s="529"/>
      <c r="FDT15" s="529"/>
      <c r="FDU15" s="529"/>
      <c r="FDV15" s="529"/>
      <c r="FDW15" s="529"/>
      <c r="FDX15" s="529"/>
      <c r="FDY15" s="529"/>
      <c r="FDZ15" s="529"/>
      <c r="FEA15" s="529"/>
      <c r="FEB15" s="529"/>
      <c r="FEC15" s="529"/>
      <c r="FED15" s="529"/>
      <c r="FEE15" s="529"/>
      <c r="FEF15" s="529"/>
      <c r="FEG15" s="529"/>
      <c r="FEH15" s="529"/>
      <c r="FEI15" s="529"/>
      <c r="FEJ15" s="529"/>
      <c r="FEK15" s="529"/>
      <c r="FEL15" s="529"/>
      <c r="FEM15" s="529"/>
      <c r="FEN15" s="529"/>
      <c r="FEO15" s="529"/>
      <c r="FEP15" s="529"/>
      <c r="FEQ15" s="529"/>
      <c r="FER15" s="529"/>
      <c r="FES15" s="529"/>
      <c r="FET15" s="529"/>
      <c r="FEU15" s="529"/>
      <c r="FEV15" s="529"/>
      <c r="FEW15" s="529"/>
      <c r="FEX15" s="529"/>
      <c r="FEY15" s="529"/>
      <c r="FEZ15" s="529"/>
      <c r="FFA15" s="529"/>
      <c r="FFB15" s="529"/>
      <c r="FFC15" s="529"/>
      <c r="FFD15" s="529"/>
      <c r="FFE15" s="529"/>
      <c r="FFF15" s="529"/>
      <c r="FFG15" s="529"/>
      <c r="FFH15" s="529"/>
      <c r="FFI15" s="529"/>
      <c r="FFJ15" s="529"/>
      <c r="FFK15" s="529"/>
      <c r="FFL15" s="529"/>
      <c r="FFM15" s="529"/>
      <c r="FFN15" s="529"/>
      <c r="FFO15" s="529"/>
      <c r="FFP15" s="529"/>
      <c r="FFQ15" s="529"/>
      <c r="FFR15" s="529"/>
      <c r="FFS15" s="529"/>
      <c r="FFT15" s="529"/>
      <c r="FFU15" s="529"/>
      <c r="FFV15" s="529"/>
      <c r="FFW15" s="529"/>
      <c r="FFX15" s="529"/>
      <c r="FFY15" s="529"/>
      <c r="FFZ15" s="529"/>
      <c r="FGA15" s="529"/>
      <c r="FGB15" s="529"/>
      <c r="FGC15" s="529"/>
      <c r="FGD15" s="529"/>
      <c r="FGE15" s="529"/>
      <c r="FGF15" s="529"/>
      <c r="FGG15" s="529"/>
      <c r="FGH15" s="529"/>
      <c r="FGI15" s="529"/>
      <c r="FGJ15" s="529"/>
      <c r="FGK15" s="529"/>
      <c r="FGL15" s="529"/>
      <c r="FGM15" s="529"/>
      <c r="FGN15" s="529"/>
      <c r="FGO15" s="529"/>
      <c r="FGP15" s="529"/>
      <c r="FGQ15" s="529"/>
      <c r="FGR15" s="529"/>
      <c r="FGS15" s="529"/>
      <c r="FGT15" s="529"/>
      <c r="FGU15" s="529"/>
      <c r="FGV15" s="529"/>
      <c r="FGW15" s="529"/>
      <c r="FGX15" s="529"/>
      <c r="FGY15" s="529"/>
      <c r="FGZ15" s="529"/>
      <c r="FHA15" s="529"/>
      <c r="FHB15" s="529"/>
      <c r="FHC15" s="529"/>
      <c r="FHD15" s="529"/>
      <c r="FHE15" s="529"/>
      <c r="FHF15" s="529"/>
      <c r="FHG15" s="529"/>
      <c r="FHH15" s="529"/>
      <c r="FHI15" s="529"/>
      <c r="FHJ15" s="529"/>
      <c r="FHK15" s="529"/>
      <c r="FHL15" s="529"/>
      <c r="FHM15" s="529"/>
      <c r="FHN15" s="529"/>
      <c r="FHO15" s="529"/>
      <c r="FHP15" s="529"/>
      <c r="FHQ15" s="529"/>
      <c r="FHR15" s="529"/>
      <c r="FHS15" s="529"/>
      <c r="FHT15" s="529"/>
      <c r="FHU15" s="529"/>
      <c r="FHV15" s="529"/>
      <c r="FHW15" s="529"/>
      <c r="FHX15" s="529"/>
      <c r="FHY15" s="529"/>
      <c r="FHZ15" s="529"/>
      <c r="FIA15" s="529"/>
      <c r="FIB15" s="529"/>
      <c r="FIC15" s="529"/>
      <c r="FID15" s="529"/>
      <c r="FIE15" s="529"/>
      <c r="FIF15" s="529"/>
      <c r="FIG15" s="529"/>
      <c r="FIH15" s="529"/>
      <c r="FII15" s="529"/>
      <c r="FIJ15" s="529"/>
      <c r="FIK15" s="529"/>
      <c r="FIL15" s="529"/>
      <c r="FIM15" s="529"/>
      <c r="FIN15" s="529"/>
      <c r="FIO15" s="529"/>
      <c r="FIP15" s="529"/>
      <c r="FIQ15" s="529"/>
      <c r="FIR15" s="529"/>
      <c r="FIS15" s="529"/>
      <c r="FIT15" s="529"/>
      <c r="FIU15" s="529"/>
      <c r="FIV15" s="529"/>
      <c r="FIW15" s="529"/>
      <c r="FIX15" s="529"/>
      <c r="FIY15" s="529"/>
      <c r="FIZ15" s="529"/>
      <c r="FJA15" s="529"/>
      <c r="FJB15" s="529"/>
      <c r="FJC15" s="529"/>
      <c r="FJD15" s="529"/>
      <c r="FJE15" s="529"/>
      <c r="FJF15" s="529"/>
      <c r="FJG15" s="529"/>
      <c r="FJH15" s="529"/>
      <c r="FJI15" s="529"/>
      <c r="FJJ15" s="529"/>
      <c r="FJK15" s="529"/>
      <c r="FJL15" s="529"/>
      <c r="FJM15" s="529"/>
      <c r="FJN15" s="529"/>
      <c r="FJO15" s="529"/>
      <c r="FJP15" s="529"/>
      <c r="FJQ15" s="529"/>
      <c r="FJR15" s="529"/>
      <c r="FJS15" s="529"/>
      <c r="FJT15" s="529"/>
      <c r="FJU15" s="529"/>
      <c r="FJV15" s="529"/>
      <c r="FJW15" s="529"/>
      <c r="FJX15" s="529"/>
      <c r="FJY15" s="529"/>
      <c r="FJZ15" s="529"/>
      <c r="FKA15" s="529"/>
      <c r="FKB15" s="529"/>
      <c r="FKC15" s="529"/>
      <c r="FKD15" s="529"/>
      <c r="FKE15" s="529"/>
      <c r="FKF15" s="529"/>
      <c r="FKG15" s="529"/>
      <c r="FKH15" s="529"/>
      <c r="FKI15" s="529"/>
      <c r="FKJ15" s="529"/>
      <c r="FKK15" s="529"/>
      <c r="FKL15" s="529"/>
      <c r="FKM15" s="529"/>
      <c r="FKN15" s="529"/>
      <c r="FKO15" s="529"/>
      <c r="FKP15" s="529"/>
      <c r="FKQ15" s="529"/>
      <c r="FKR15" s="529"/>
      <c r="FKS15" s="529"/>
      <c r="FKT15" s="529"/>
      <c r="FKU15" s="529"/>
      <c r="FKV15" s="529"/>
      <c r="FKW15" s="529"/>
      <c r="FKX15" s="529"/>
      <c r="FKY15" s="529"/>
      <c r="FKZ15" s="529"/>
      <c r="FLA15" s="529"/>
      <c r="FLB15" s="529"/>
      <c r="FLC15" s="529"/>
      <c r="FLD15" s="529"/>
      <c r="FLE15" s="529"/>
      <c r="FLF15" s="529"/>
      <c r="FLG15" s="529"/>
      <c r="FLH15" s="529"/>
      <c r="FLI15" s="529"/>
      <c r="FLJ15" s="529"/>
      <c r="FLK15" s="529"/>
      <c r="FLL15" s="529"/>
      <c r="FLM15" s="529"/>
      <c r="FLN15" s="529"/>
      <c r="FLO15" s="529"/>
      <c r="FLP15" s="529"/>
      <c r="FLQ15" s="529"/>
      <c r="FLR15" s="529"/>
      <c r="FLS15" s="529"/>
      <c r="FLT15" s="529"/>
      <c r="FLU15" s="529"/>
      <c r="FLV15" s="529"/>
      <c r="FLW15" s="529"/>
      <c r="FLX15" s="529"/>
      <c r="FLY15" s="529"/>
      <c r="FLZ15" s="529"/>
      <c r="FMA15" s="529"/>
      <c r="FMB15" s="529"/>
      <c r="FMC15" s="529"/>
      <c r="FMD15" s="529"/>
      <c r="FME15" s="529"/>
      <c r="FMF15" s="529"/>
      <c r="FMG15" s="529"/>
      <c r="FMH15" s="529"/>
      <c r="FMI15" s="529"/>
      <c r="FMJ15" s="529"/>
      <c r="FMK15" s="529"/>
      <c r="FML15" s="529"/>
      <c r="FMM15" s="529"/>
      <c r="FMN15" s="529"/>
      <c r="FMO15" s="529"/>
      <c r="FMP15" s="529"/>
      <c r="FMQ15" s="529"/>
      <c r="FMR15" s="529"/>
      <c r="FMS15" s="529"/>
      <c r="FMT15" s="529"/>
      <c r="FMU15" s="529"/>
      <c r="FMV15" s="529"/>
      <c r="FMW15" s="529"/>
      <c r="FMX15" s="529"/>
      <c r="FMY15" s="529"/>
      <c r="FMZ15" s="529"/>
      <c r="FNA15" s="529"/>
      <c r="FNB15" s="529"/>
      <c r="FNC15" s="529"/>
      <c r="FND15" s="529"/>
      <c r="FNE15" s="529"/>
      <c r="FNF15" s="529"/>
      <c r="FNG15" s="529"/>
      <c r="FNH15" s="529"/>
      <c r="FNI15" s="529"/>
      <c r="FNJ15" s="529"/>
      <c r="FNK15" s="529"/>
      <c r="FNL15" s="529"/>
      <c r="FNM15" s="529"/>
      <c r="FNN15" s="529"/>
      <c r="FNO15" s="529"/>
      <c r="FNP15" s="529"/>
      <c r="FNQ15" s="529"/>
      <c r="FNR15" s="529"/>
      <c r="FNS15" s="529"/>
      <c r="FNT15" s="529"/>
      <c r="FNU15" s="529"/>
      <c r="FNV15" s="529"/>
      <c r="FNW15" s="529"/>
      <c r="FNX15" s="529"/>
      <c r="FNY15" s="529"/>
      <c r="FNZ15" s="529"/>
      <c r="FOA15" s="529"/>
      <c r="FOB15" s="529"/>
      <c r="FOC15" s="529"/>
      <c r="FOD15" s="529"/>
      <c r="FOE15" s="529"/>
      <c r="FOF15" s="529"/>
      <c r="FOG15" s="529"/>
      <c r="FOH15" s="529"/>
      <c r="FOI15" s="529"/>
      <c r="FOJ15" s="529"/>
      <c r="FOK15" s="529"/>
      <c r="FOL15" s="529"/>
      <c r="FOM15" s="529"/>
      <c r="FON15" s="529"/>
      <c r="FOO15" s="529"/>
      <c r="FOP15" s="529"/>
      <c r="FOQ15" s="529"/>
      <c r="FOR15" s="529"/>
      <c r="FOS15" s="529"/>
      <c r="FOT15" s="529"/>
      <c r="FOU15" s="529"/>
      <c r="FOV15" s="529"/>
      <c r="FOW15" s="529"/>
      <c r="FOX15" s="529"/>
      <c r="FOY15" s="529"/>
      <c r="FOZ15" s="529"/>
      <c r="FPA15" s="529"/>
      <c r="FPB15" s="529"/>
      <c r="FPC15" s="529"/>
      <c r="FPD15" s="529"/>
      <c r="FPE15" s="529"/>
      <c r="FPF15" s="529"/>
      <c r="FPG15" s="529"/>
      <c r="FPH15" s="529"/>
      <c r="FPI15" s="529"/>
      <c r="FPJ15" s="529"/>
      <c r="FPK15" s="529"/>
      <c r="FPL15" s="529"/>
      <c r="FPM15" s="529"/>
      <c r="FPN15" s="529"/>
      <c r="FPO15" s="529"/>
      <c r="FPP15" s="529"/>
      <c r="FPQ15" s="529"/>
      <c r="FPR15" s="529"/>
      <c r="FPS15" s="529"/>
      <c r="FPT15" s="529"/>
      <c r="FPU15" s="529"/>
      <c r="FPV15" s="529"/>
      <c r="FPW15" s="529"/>
      <c r="FPX15" s="529"/>
      <c r="FPY15" s="529"/>
      <c r="FPZ15" s="529"/>
      <c r="FQA15" s="529"/>
      <c r="FQB15" s="529"/>
      <c r="FQC15" s="529"/>
      <c r="FQD15" s="529"/>
      <c r="FQE15" s="529"/>
      <c r="FQF15" s="529"/>
      <c r="FQG15" s="529"/>
      <c r="FQH15" s="529"/>
      <c r="FQI15" s="529"/>
      <c r="FQJ15" s="529"/>
      <c r="FQK15" s="529"/>
      <c r="FQL15" s="529"/>
      <c r="FQM15" s="529"/>
      <c r="FQN15" s="529"/>
      <c r="FQO15" s="529"/>
      <c r="FQP15" s="529"/>
      <c r="FQQ15" s="529"/>
      <c r="FQR15" s="529"/>
      <c r="FQS15" s="529"/>
      <c r="FQT15" s="529"/>
      <c r="FQU15" s="529"/>
      <c r="FQV15" s="529"/>
      <c r="FQW15" s="529"/>
      <c r="FQX15" s="529"/>
      <c r="FQY15" s="529"/>
      <c r="FQZ15" s="529"/>
      <c r="FRA15" s="529"/>
      <c r="FRB15" s="529"/>
      <c r="FRC15" s="529"/>
      <c r="FRD15" s="529"/>
      <c r="FRE15" s="529"/>
      <c r="FRF15" s="529"/>
      <c r="FRG15" s="529"/>
      <c r="FRH15" s="529"/>
      <c r="FRI15" s="529"/>
      <c r="FRJ15" s="529"/>
      <c r="FRK15" s="529"/>
      <c r="FRL15" s="529"/>
      <c r="FRM15" s="529"/>
      <c r="FRN15" s="529"/>
      <c r="FRO15" s="529"/>
      <c r="FRP15" s="529"/>
      <c r="FRQ15" s="529"/>
      <c r="FRR15" s="529"/>
      <c r="FRS15" s="529"/>
      <c r="FRT15" s="529"/>
      <c r="FRU15" s="529"/>
      <c r="FRV15" s="529"/>
      <c r="FRW15" s="529"/>
      <c r="FRX15" s="529"/>
      <c r="FRY15" s="529"/>
      <c r="FRZ15" s="529"/>
      <c r="FSA15" s="529"/>
      <c r="FSB15" s="529"/>
      <c r="FSC15" s="529"/>
      <c r="FSD15" s="529"/>
      <c r="FSE15" s="529"/>
      <c r="FSF15" s="529"/>
      <c r="FSG15" s="529"/>
      <c r="FSH15" s="529"/>
      <c r="FSI15" s="529"/>
      <c r="FSJ15" s="529"/>
      <c r="FSK15" s="529"/>
      <c r="FSL15" s="529"/>
      <c r="FSM15" s="529"/>
      <c r="FSN15" s="529"/>
      <c r="FSO15" s="529"/>
      <c r="FSP15" s="529"/>
      <c r="FSQ15" s="529"/>
      <c r="FSR15" s="529"/>
      <c r="FSS15" s="529"/>
      <c r="FST15" s="529"/>
      <c r="FSU15" s="529"/>
      <c r="FSV15" s="529"/>
      <c r="FSW15" s="529"/>
      <c r="FSX15" s="529"/>
      <c r="FSY15" s="529"/>
      <c r="FSZ15" s="529"/>
      <c r="FTA15" s="529"/>
      <c r="FTB15" s="529"/>
      <c r="FTC15" s="529"/>
      <c r="FTD15" s="529"/>
      <c r="FTE15" s="529"/>
      <c r="FTF15" s="529"/>
      <c r="FTG15" s="529"/>
      <c r="FTH15" s="529"/>
      <c r="FTI15" s="529"/>
      <c r="FTJ15" s="529"/>
      <c r="FTK15" s="529"/>
      <c r="FTL15" s="529"/>
      <c r="FTM15" s="529"/>
      <c r="FTN15" s="529"/>
      <c r="FTO15" s="529"/>
      <c r="FTP15" s="529"/>
      <c r="FTQ15" s="529"/>
      <c r="FTR15" s="529"/>
      <c r="FTS15" s="529"/>
      <c r="FTT15" s="529"/>
      <c r="FTU15" s="529"/>
      <c r="FTV15" s="529"/>
      <c r="FTW15" s="529"/>
      <c r="FTX15" s="529"/>
      <c r="FTY15" s="529"/>
      <c r="FTZ15" s="529"/>
      <c r="FUA15" s="529"/>
      <c r="FUB15" s="529"/>
      <c r="FUC15" s="529"/>
      <c r="FUD15" s="529"/>
      <c r="FUE15" s="529"/>
      <c r="FUF15" s="529"/>
      <c r="FUG15" s="529"/>
      <c r="FUH15" s="529"/>
      <c r="FUI15" s="529"/>
      <c r="FUJ15" s="529"/>
      <c r="FUK15" s="529"/>
      <c r="FUL15" s="529"/>
      <c r="FUM15" s="529"/>
      <c r="FUN15" s="529"/>
      <c r="FUO15" s="529"/>
      <c r="FUP15" s="529"/>
      <c r="FUQ15" s="529"/>
      <c r="FUR15" s="529"/>
      <c r="FUS15" s="529"/>
      <c r="FUT15" s="529"/>
      <c r="FUU15" s="529"/>
      <c r="FUV15" s="529"/>
      <c r="FUW15" s="529"/>
      <c r="FUX15" s="529"/>
      <c r="FUY15" s="529"/>
      <c r="FUZ15" s="529"/>
      <c r="FVA15" s="529"/>
      <c r="FVB15" s="529"/>
      <c r="FVC15" s="529"/>
      <c r="FVD15" s="529"/>
      <c r="FVE15" s="529"/>
      <c r="FVF15" s="529"/>
      <c r="FVG15" s="529"/>
      <c r="FVH15" s="529"/>
      <c r="FVI15" s="529"/>
      <c r="FVJ15" s="529"/>
      <c r="FVK15" s="529"/>
      <c r="FVL15" s="529"/>
      <c r="FVM15" s="529"/>
      <c r="FVN15" s="529"/>
      <c r="FVO15" s="529"/>
      <c r="FVP15" s="529"/>
      <c r="FVQ15" s="529"/>
      <c r="FVR15" s="529"/>
      <c r="FVS15" s="529"/>
      <c r="FVT15" s="529"/>
      <c r="FVU15" s="529"/>
      <c r="FVV15" s="529"/>
      <c r="FVW15" s="529"/>
      <c r="FVX15" s="529"/>
      <c r="FVY15" s="529"/>
      <c r="FVZ15" s="529"/>
      <c r="FWA15" s="529"/>
      <c r="FWB15" s="529"/>
      <c r="FWC15" s="529"/>
      <c r="FWD15" s="529"/>
      <c r="FWE15" s="529"/>
      <c r="FWF15" s="529"/>
      <c r="FWG15" s="529"/>
      <c r="FWH15" s="529"/>
      <c r="FWI15" s="529"/>
      <c r="FWJ15" s="529"/>
      <c r="FWK15" s="529"/>
      <c r="FWL15" s="529"/>
      <c r="FWM15" s="529"/>
      <c r="FWN15" s="529"/>
      <c r="FWO15" s="529"/>
      <c r="FWP15" s="529"/>
      <c r="FWQ15" s="529"/>
      <c r="FWR15" s="529"/>
      <c r="FWS15" s="529"/>
      <c r="FWT15" s="529"/>
      <c r="FWU15" s="529"/>
      <c r="FWV15" s="529"/>
      <c r="FWW15" s="529"/>
      <c r="FWX15" s="529"/>
      <c r="FWY15" s="529"/>
      <c r="FWZ15" s="529"/>
      <c r="FXA15" s="529"/>
      <c r="FXB15" s="529"/>
      <c r="FXC15" s="529"/>
      <c r="FXD15" s="529"/>
      <c r="FXE15" s="529"/>
      <c r="FXF15" s="529"/>
      <c r="FXG15" s="529"/>
      <c r="FXH15" s="529"/>
      <c r="FXI15" s="529"/>
      <c r="FXJ15" s="529"/>
      <c r="FXK15" s="529"/>
      <c r="FXL15" s="529"/>
      <c r="FXM15" s="529"/>
      <c r="FXN15" s="529"/>
      <c r="FXO15" s="529"/>
      <c r="FXP15" s="529"/>
      <c r="FXQ15" s="529"/>
      <c r="FXR15" s="529"/>
      <c r="FXS15" s="529"/>
      <c r="FXT15" s="529"/>
      <c r="FXU15" s="529"/>
      <c r="FXV15" s="529"/>
      <c r="FXW15" s="529"/>
      <c r="FXX15" s="529"/>
      <c r="FXY15" s="529"/>
      <c r="FXZ15" s="529"/>
      <c r="FYA15" s="529"/>
      <c r="FYB15" s="529"/>
      <c r="FYC15" s="529"/>
      <c r="FYD15" s="529"/>
      <c r="FYE15" s="529"/>
      <c r="FYF15" s="529"/>
      <c r="FYG15" s="529"/>
      <c r="FYH15" s="529"/>
      <c r="FYI15" s="529"/>
      <c r="FYJ15" s="529"/>
      <c r="FYK15" s="529"/>
      <c r="FYL15" s="529"/>
      <c r="FYM15" s="529"/>
      <c r="FYN15" s="529"/>
      <c r="FYO15" s="529"/>
      <c r="FYP15" s="529"/>
      <c r="FYQ15" s="529"/>
      <c r="FYR15" s="529"/>
      <c r="FYS15" s="529"/>
      <c r="FYT15" s="529"/>
      <c r="FYU15" s="529"/>
      <c r="FYV15" s="529"/>
      <c r="FYW15" s="529"/>
      <c r="FYX15" s="529"/>
      <c r="FYY15" s="529"/>
      <c r="FYZ15" s="529"/>
      <c r="FZA15" s="529"/>
      <c r="FZB15" s="529"/>
      <c r="FZC15" s="529"/>
      <c r="FZD15" s="529"/>
      <c r="FZE15" s="529"/>
      <c r="FZF15" s="529"/>
      <c r="FZG15" s="529"/>
      <c r="FZH15" s="529"/>
      <c r="FZI15" s="529"/>
      <c r="FZJ15" s="529"/>
      <c r="FZK15" s="529"/>
      <c r="FZL15" s="529"/>
      <c r="FZM15" s="529"/>
      <c r="FZN15" s="529"/>
      <c r="FZO15" s="529"/>
      <c r="FZP15" s="529"/>
      <c r="FZQ15" s="529"/>
      <c r="FZR15" s="529"/>
      <c r="FZS15" s="529"/>
      <c r="FZT15" s="529"/>
      <c r="FZU15" s="529"/>
      <c r="FZV15" s="529"/>
      <c r="FZW15" s="529"/>
      <c r="FZX15" s="529"/>
      <c r="FZY15" s="529"/>
      <c r="FZZ15" s="529"/>
      <c r="GAA15" s="529"/>
      <c r="GAB15" s="529"/>
      <c r="GAC15" s="529"/>
      <c r="GAD15" s="529"/>
      <c r="GAE15" s="529"/>
      <c r="GAF15" s="529"/>
      <c r="GAG15" s="529"/>
      <c r="GAH15" s="529"/>
      <c r="GAI15" s="529"/>
      <c r="GAJ15" s="529"/>
      <c r="GAK15" s="529"/>
      <c r="GAL15" s="529"/>
      <c r="GAM15" s="529"/>
      <c r="GAN15" s="529"/>
      <c r="GAO15" s="529"/>
      <c r="GAP15" s="529"/>
      <c r="GAQ15" s="529"/>
      <c r="GAR15" s="529"/>
      <c r="GAS15" s="529"/>
      <c r="GAT15" s="529"/>
      <c r="GAU15" s="529"/>
      <c r="GAV15" s="529"/>
      <c r="GAW15" s="529"/>
      <c r="GAX15" s="529"/>
      <c r="GAY15" s="529"/>
      <c r="GAZ15" s="529"/>
      <c r="GBA15" s="529"/>
      <c r="GBB15" s="529"/>
      <c r="GBC15" s="529"/>
      <c r="GBD15" s="529"/>
      <c r="GBE15" s="529"/>
      <c r="GBF15" s="529"/>
      <c r="GBG15" s="529"/>
      <c r="GBH15" s="529"/>
      <c r="GBI15" s="529"/>
      <c r="GBJ15" s="529"/>
      <c r="GBK15" s="529"/>
      <c r="GBL15" s="529"/>
      <c r="GBM15" s="529"/>
      <c r="GBN15" s="529"/>
      <c r="GBO15" s="529"/>
      <c r="GBP15" s="529"/>
      <c r="GBQ15" s="529"/>
      <c r="GBR15" s="529"/>
      <c r="GBS15" s="529"/>
      <c r="GBT15" s="529"/>
      <c r="GBU15" s="529"/>
      <c r="GBV15" s="529"/>
      <c r="GBW15" s="529"/>
      <c r="GBX15" s="529"/>
      <c r="GBY15" s="529"/>
      <c r="GBZ15" s="529"/>
      <c r="GCA15" s="529"/>
      <c r="GCB15" s="529"/>
      <c r="GCC15" s="529"/>
      <c r="GCD15" s="529"/>
      <c r="GCE15" s="529"/>
      <c r="GCF15" s="529"/>
      <c r="GCG15" s="529"/>
      <c r="GCH15" s="529"/>
      <c r="GCI15" s="529"/>
      <c r="GCJ15" s="529"/>
      <c r="GCK15" s="529"/>
      <c r="GCL15" s="529"/>
      <c r="GCM15" s="529"/>
      <c r="GCN15" s="529"/>
      <c r="GCO15" s="529"/>
      <c r="GCP15" s="529"/>
      <c r="GCQ15" s="529"/>
      <c r="GCR15" s="529"/>
      <c r="GCS15" s="529"/>
      <c r="GCT15" s="529"/>
      <c r="GCU15" s="529"/>
      <c r="GCV15" s="529"/>
      <c r="GCW15" s="529"/>
      <c r="GCX15" s="529"/>
      <c r="GCY15" s="529"/>
      <c r="GCZ15" s="529"/>
      <c r="GDA15" s="529"/>
      <c r="GDB15" s="529"/>
      <c r="GDC15" s="529"/>
      <c r="GDD15" s="529"/>
      <c r="GDE15" s="529"/>
      <c r="GDF15" s="529"/>
      <c r="GDG15" s="529"/>
      <c r="GDH15" s="529"/>
      <c r="GDI15" s="529"/>
      <c r="GDJ15" s="529"/>
      <c r="GDK15" s="529"/>
      <c r="GDL15" s="529"/>
      <c r="GDM15" s="529"/>
      <c r="GDN15" s="529"/>
      <c r="GDO15" s="529"/>
      <c r="GDP15" s="529"/>
      <c r="GDQ15" s="529"/>
      <c r="GDR15" s="529"/>
      <c r="GDS15" s="529"/>
      <c r="GDT15" s="529"/>
      <c r="GDU15" s="529"/>
      <c r="GDV15" s="529"/>
      <c r="GDW15" s="529"/>
      <c r="GDX15" s="529"/>
      <c r="GDY15" s="529"/>
      <c r="GDZ15" s="529"/>
      <c r="GEA15" s="529"/>
      <c r="GEB15" s="529"/>
      <c r="GEC15" s="529"/>
      <c r="GED15" s="529"/>
      <c r="GEE15" s="529"/>
      <c r="GEF15" s="529"/>
      <c r="GEG15" s="529"/>
      <c r="GEH15" s="529"/>
      <c r="GEI15" s="529"/>
      <c r="GEJ15" s="529"/>
      <c r="GEK15" s="529"/>
      <c r="GEL15" s="529"/>
      <c r="GEM15" s="529"/>
      <c r="GEN15" s="529"/>
      <c r="GEO15" s="529"/>
      <c r="GEP15" s="529"/>
      <c r="GEQ15" s="529"/>
      <c r="GER15" s="529"/>
      <c r="GES15" s="529"/>
      <c r="GET15" s="529"/>
      <c r="GEU15" s="529"/>
      <c r="GEV15" s="529"/>
      <c r="GEW15" s="529"/>
      <c r="GEX15" s="529"/>
      <c r="GEY15" s="529"/>
      <c r="GEZ15" s="529"/>
      <c r="GFA15" s="529"/>
      <c r="GFB15" s="529"/>
      <c r="GFC15" s="529"/>
      <c r="GFD15" s="529"/>
      <c r="GFE15" s="529"/>
      <c r="GFF15" s="529"/>
      <c r="GFG15" s="529"/>
      <c r="GFH15" s="529"/>
      <c r="GFI15" s="529"/>
      <c r="GFJ15" s="529"/>
      <c r="GFK15" s="529"/>
      <c r="GFL15" s="529"/>
      <c r="GFM15" s="529"/>
      <c r="GFN15" s="529"/>
      <c r="GFO15" s="529"/>
      <c r="GFP15" s="529"/>
      <c r="GFQ15" s="529"/>
      <c r="GFR15" s="529"/>
      <c r="GFS15" s="529"/>
      <c r="GFT15" s="529"/>
      <c r="GFU15" s="529"/>
      <c r="GFV15" s="529"/>
      <c r="GFW15" s="529"/>
      <c r="GFX15" s="529"/>
      <c r="GFY15" s="529"/>
      <c r="GFZ15" s="529"/>
      <c r="GGA15" s="529"/>
      <c r="GGB15" s="529"/>
      <c r="GGC15" s="529"/>
      <c r="GGD15" s="529"/>
      <c r="GGE15" s="529"/>
      <c r="GGF15" s="529"/>
      <c r="GGG15" s="529"/>
      <c r="GGH15" s="529"/>
      <c r="GGI15" s="529"/>
      <c r="GGJ15" s="529"/>
      <c r="GGK15" s="529"/>
      <c r="GGL15" s="529"/>
      <c r="GGM15" s="529"/>
      <c r="GGN15" s="529"/>
      <c r="GGO15" s="529"/>
      <c r="GGP15" s="529"/>
      <c r="GGQ15" s="529"/>
      <c r="GGR15" s="529"/>
      <c r="GGS15" s="529"/>
      <c r="GGT15" s="529"/>
      <c r="GGU15" s="529"/>
      <c r="GGV15" s="529"/>
      <c r="GGW15" s="529"/>
      <c r="GGX15" s="529"/>
      <c r="GGY15" s="529"/>
      <c r="GGZ15" s="529"/>
      <c r="GHA15" s="529"/>
      <c r="GHB15" s="529"/>
      <c r="GHC15" s="529"/>
      <c r="GHD15" s="529"/>
      <c r="GHE15" s="529"/>
      <c r="GHF15" s="529"/>
      <c r="GHG15" s="529"/>
      <c r="GHH15" s="529"/>
      <c r="GHI15" s="529"/>
      <c r="GHJ15" s="529"/>
      <c r="GHK15" s="529"/>
      <c r="GHL15" s="529"/>
      <c r="GHM15" s="529"/>
      <c r="GHN15" s="529"/>
      <c r="GHO15" s="529"/>
      <c r="GHP15" s="529"/>
      <c r="GHQ15" s="529"/>
      <c r="GHR15" s="529"/>
      <c r="GHS15" s="529"/>
      <c r="GHT15" s="529"/>
      <c r="GHU15" s="529"/>
      <c r="GHV15" s="529"/>
      <c r="GHW15" s="529"/>
      <c r="GHX15" s="529"/>
      <c r="GHY15" s="529"/>
      <c r="GHZ15" s="529"/>
      <c r="GIA15" s="529"/>
      <c r="GIB15" s="529"/>
      <c r="GIC15" s="529"/>
      <c r="GID15" s="529"/>
      <c r="GIE15" s="529"/>
      <c r="GIF15" s="529"/>
      <c r="GIG15" s="529"/>
      <c r="GIH15" s="529"/>
      <c r="GII15" s="529"/>
      <c r="GIJ15" s="529"/>
      <c r="GIK15" s="529"/>
      <c r="GIL15" s="529"/>
      <c r="GIM15" s="529"/>
      <c r="GIN15" s="529"/>
      <c r="GIO15" s="529"/>
      <c r="GIP15" s="529"/>
      <c r="GIQ15" s="529"/>
      <c r="GIR15" s="529"/>
      <c r="GIS15" s="529"/>
      <c r="GIT15" s="529"/>
      <c r="GIU15" s="529"/>
      <c r="GIV15" s="529"/>
      <c r="GIW15" s="529"/>
      <c r="GIX15" s="529"/>
      <c r="GIY15" s="529"/>
      <c r="GIZ15" s="529"/>
      <c r="GJA15" s="529"/>
      <c r="GJB15" s="529"/>
      <c r="GJC15" s="529"/>
      <c r="GJD15" s="529"/>
      <c r="GJE15" s="529"/>
      <c r="GJF15" s="529"/>
      <c r="GJG15" s="529"/>
      <c r="GJH15" s="529"/>
      <c r="GJI15" s="529"/>
      <c r="GJJ15" s="529"/>
      <c r="GJK15" s="529"/>
      <c r="GJL15" s="529"/>
      <c r="GJM15" s="529"/>
      <c r="GJN15" s="529"/>
      <c r="GJO15" s="529"/>
      <c r="GJP15" s="529"/>
      <c r="GJQ15" s="529"/>
      <c r="GJR15" s="529"/>
      <c r="GJS15" s="529"/>
      <c r="GJT15" s="529"/>
      <c r="GJU15" s="529"/>
      <c r="GJV15" s="529"/>
      <c r="GJW15" s="529"/>
      <c r="GJX15" s="529"/>
      <c r="GJY15" s="529"/>
      <c r="GJZ15" s="529"/>
      <c r="GKA15" s="529"/>
      <c r="GKB15" s="529"/>
      <c r="GKC15" s="529"/>
      <c r="GKD15" s="529"/>
      <c r="GKE15" s="529"/>
      <c r="GKF15" s="529"/>
      <c r="GKG15" s="529"/>
      <c r="GKH15" s="529"/>
      <c r="GKI15" s="529"/>
      <c r="GKJ15" s="529"/>
      <c r="GKK15" s="529"/>
      <c r="GKL15" s="529"/>
      <c r="GKM15" s="529"/>
      <c r="GKN15" s="529"/>
      <c r="GKO15" s="529"/>
      <c r="GKP15" s="529"/>
      <c r="GKQ15" s="529"/>
      <c r="GKR15" s="529"/>
      <c r="GKS15" s="529"/>
      <c r="GKT15" s="529"/>
      <c r="GKU15" s="529"/>
      <c r="GKV15" s="529"/>
      <c r="GKW15" s="529"/>
      <c r="GKX15" s="529"/>
      <c r="GKY15" s="529"/>
      <c r="GKZ15" s="529"/>
      <c r="GLA15" s="529"/>
      <c r="GLB15" s="529"/>
      <c r="GLC15" s="529"/>
      <c r="GLD15" s="529"/>
      <c r="GLE15" s="529"/>
      <c r="GLF15" s="529"/>
      <c r="GLG15" s="529"/>
      <c r="GLH15" s="529"/>
      <c r="GLI15" s="529"/>
      <c r="GLJ15" s="529"/>
      <c r="GLK15" s="529"/>
      <c r="GLL15" s="529"/>
      <c r="GLM15" s="529"/>
      <c r="GLN15" s="529"/>
      <c r="GLO15" s="529"/>
      <c r="GLP15" s="529"/>
      <c r="GLQ15" s="529"/>
      <c r="GLR15" s="529"/>
      <c r="GLS15" s="529"/>
      <c r="GLT15" s="529"/>
      <c r="GLU15" s="529"/>
      <c r="GLV15" s="529"/>
      <c r="GLW15" s="529"/>
      <c r="GLX15" s="529"/>
      <c r="GLY15" s="529"/>
      <c r="GLZ15" s="529"/>
      <c r="GMA15" s="529"/>
      <c r="GMB15" s="529"/>
      <c r="GMC15" s="529"/>
      <c r="GMD15" s="529"/>
      <c r="GME15" s="529"/>
      <c r="GMF15" s="529"/>
      <c r="GMG15" s="529"/>
      <c r="GMH15" s="529"/>
      <c r="GMI15" s="529"/>
      <c r="GMJ15" s="529"/>
      <c r="GMK15" s="529"/>
      <c r="GML15" s="529"/>
      <c r="GMM15" s="529"/>
      <c r="GMN15" s="529"/>
      <c r="GMO15" s="529"/>
      <c r="GMP15" s="529"/>
      <c r="GMQ15" s="529"/>
      <c r="GMR15" s="529"/>
      <c r="GMS15" s="529"/>
      <c r="GMT15" s="529"/>
      <c r="GMU15" s="529"/>
      <c r="GMV15" s="529"/>
      <c r="GMW15" s="529"/>
      <c r="GMX15" s="529"/>
      <c r="GMY15" s="529"/>
      <c r="GMZ15" s="529"/>
      <c r="GNA15" s="529"/>
      <c r="GNB15" s="529"/>
      <c r="GNC15" s="529"/>
      <c r="GND15" s="529"/>
      <c r="GNE15" s="529"/>
      <c r="GNF15" s="529"/>
      <c r="GNG15" s="529"/>
      <c r="GNH15" s="529"/>
      <c r="GNI15" s="529"/>
      <c r="GNJ15" s="529"/>
      <c r="GNK15" s="529"/>
      <c r="GNL15" s="529"/>
      <c r="GNM15" s="529"/>
      <c r="GNN15" s="529"/>
      <c r="GNO15" s="529"/>
      <c r="GNP15" s="529"/>
      <c r="GNQ15" s="529"/>
      <c r="GNR15" s="529"/>
      <c r="GNS15" s="529"/>
      <c r="GNT15" s="529"/>
      <c r="GNU15" s="529"/>
      <c r="GNV15" s="529"/>
      <c r="GNW15" s="529"/>
      <c r="GNX15" s="529"/>
      <c r="GNY15" s="529"/>
      <c r="GNZ15" s="529"/>
      <c r="GOA15" s="529"/>
      <c r="GOB15" s="529"/>
      <c r="GOC15" s="529"/>
      <c r="GOD15" s="529"/>
      <c r="GOE15" s="529"/>
      <c r="GOF15" s="529"/>
      <c r="GOG15" s="529"/>
      <c r="GOH15" s="529"/>
      <c r="GOI15" s="529"/>
      <c r="GOJ15" s="529"/>
      <c r="GOK15" s="529"/>
      <c r="GOL15" s="529"/>
      <c r="GOM15" s="529"/>
      <c r="GON15" s="529"/>
      <c r="GOO15" s="529"/>
      <c r="GOP15" s="529"/>
      <c r="GOQ15" s="529"/>
      <c r="GOR15" s="529"/>
      <c r="GOS15" s="529"/>
      <c r="GOT15" s="529"/>
      <c r="GOU15" s="529"/>
      <c r="GOV15" s="529"/>
      <c r="GOW15" s="529"/>
      <c r="GOX15" s="529"/>
      <c r="GOY15" s="529"/>
      <c r="GOZ15" s="529"/>
      <c r="GPA15" s="529"/>
      <c r="GPB15" s="529"/>
      <c r="GPC15" s="529"/>
      <c r="GPD15" s="529"/>
      <c r="GPE15" s="529"/>
      <c r="GPF15" s="529"/>
      <c r="GPG15" s="529"/>
      <c r="GPH15" s="529"/>
      <c r="GPI15" s="529"/>
      <c r="GPJ15" s="529"/>
      <c r="GPK15" s="529"/>
      <c r="GPL15" s="529"/>
      <c r="GPM15" s="529"/>
      <c r="GPN15" s="529"/>
      <c r="GPO15" s="529"/>
      <c r="GPP15" s="529"/>
      <c r="GPQ15" s="529"/>
      <c r="GPR15" s="529"/>
      <c r="GPS15" s="529"/>
      <c r="GPT15" s="529"/>
      <c r="GPU15" s="529"/>
      <c r="GPV15" s="529"/>
      <c r="GPW15" s="529"/>
      <c r="GPX15" s="529"/>
      <c r="GPY15" s="529"/>
      <c r="GPZ15" s="529"/>
      <c r="GQA15" s="529"/>
      <c r="GQB15" s="529"/>
      <c r="GQC15" s="529"/>
      <c r="GQD15" s="529"/>
      <c r="GQE15" s="529"/>
      <c r="GQF15" s="529"/>
      <c r="GQG15" s="529"/>
      <c r="GQH15" s="529"/>
      <c r="GQI15" s="529"/>
      <c r="GQJ15" s="529"/>
      <c r="GQK15" s="529"/>
      <c r="GQL15" s="529"/>
      <c r="GQM15" s="529"/>
      <c r="GQN15" s="529"/>
      <c r="GQO15" s="529"/>
      <c r="GQP15" s="529"/>
      <c r="GQQ15" s="529"/>
      <c r="GQR15" s="529"/>
      <c r="GQS15" s="529"/>
      <c r="GQT15" s="529"/>
      <c r="GQU15" s="529"/>
      <c r="GQV15" s="529"/>
      <c r="GQW15" s="529"/>
      <c r="GQX15" s="529"/>
      <c r="GQY15" s="529"/>
      <c r="GQZ15" s="529"/>
      <c r="GRA15" s="529"/>
      <c r="GRB15" s="529"/>
      <c r="GRC15" s="529"/>
      <c r="GRD15" s="529"/>
      <c r="GRE15" s="529"/>
      <c r="GRF15" s="529"/>
      <c r="GRG15" s="529"/>
      <c r="GRH15" s="529"/>
      <c r="GRI15" s="529"/>
      <c r="GRJ15" s="529"/>
      <c r="GRK15" s="529"/>
      <c r="GRL15" s="529"/>
      <c r="GRM15" s="529"/>
      <c r="GRN15" s="529"/>
      <c r="GRO15" s="529"/>
      <c r="GRP15" s="529"/>
      <c r="GRQ15" s="529"/>
      <c r="GRR15" s="529"/>
      <c r="GRS15" s="529"/>
      <c r="GRT15" s="529"/>
      <c r="GRU15" s="529"/>
      <c r="GRV15" s="529"/>
      <c r="GRW15" s="529"/>
      <c r="GRX15" s="529"/>
      <c r="GRY15" s="529"/>
      <c r="GRZ15" s="529"/>
      <c r="GSA15" s="529"/>
      <c r="GSB15" s="529"/>
      <c r="GSC15" s="529"/>
      <c r="GSD15" s="529"/>
      <c r="GSE15" s="529"/>
      <c r="GSF15" s="529"/>
      <c r="GSG15" s="529"/>
      <c r="GSH15" s="529"/>
      <c r="GSI15" s="529"/>
      <c r="GSJ15" s="529"/>
      <c r="GSK15" s="529"/>
      <c r="GSL15" s="529"/>
      <c r="GSM15" s="529"/>
      <c r="GSN15" s="529"/>
      <c r="GSO15" s="529"/>
      <c r="GSP15" s="529"/>
      <c r="GSQ15" s="529"/>
      <c r="GSR15" s="529"/>
      <c r="GSS15" s="529"/>
      <c r="GST15" s="529"/>
      <c r="GSU15" s="529"/>
      <c r="GSV15" s="529"/>
      <c r="GSW15" s="529"/>
      <c r="GSX15" s="529"/>
      <c r="GSY15" s="529"/>
      <c r="GSZ15" s="529"/>
      <c r="GTA15" s="529"/>
      <c r="GTB15" s="529"/>
      <c r="GTC15" s="529"/>
      <c r="GTD15" s="529"/>
      <c r="GTE15" s="529"/>
      <c r="GTF15" s="529"/>
      <c r="GTG15" s="529"/>
      <c r="GTH15" s="529"/>
      <c r="GTI15" s="529"/>
      <c r="GTJ15" s="529"/>
      <c r="GTK15" s="529"/>
      <c r="GTL15" s="529"/>
      <c r="GTM15" s="529"/>
      <c r="GTN15" s="529"/>
      <c r="GTO15" s="529"/>
      <c r="GTP15" s="529"/>
      <c r="GTQ15" s="529"/>
      <c r="GTR15" s="529"/>
      <c r="GTS15" s="529"/>
      <c r="GTT15" s="529"/>
      <c r="GTU15" s="529"/>
      <c r="GTV15" s="529"/>
      <c r="GTW15" s="529"/>
      <c r="GTX15" s="529"/>
      <c r="GTY15" s="529"/>
      <c r="GTZ15" s="529"/>
      <c r="GUA15" s="529"/>
      <c r="GUB15" s="529"/>
      <c r="GUC15" s="529"/>
      <c r="GUD15" s="529"/>
      <c r="GUE15" s="529"/>
      <c r="GUF15" s="529"/>
      <c r="GUG15" s="529"/>
      <c r="GUH15" s="529"/>
      <c r="GUI15" s="529"/>
      <c r="GUJ15" s="529"/>
      <c r="GUK15" s="529"/>
      <c r="GUL15" s="529"/>
      <c r="GUM15" s="529"/>
      <c r="GUN15" s="529"/>
      <c r="GUO15" s="529"/>
      <c r="GUP15" s="529"/>
      <c r="GUQ15" s="529"/>
      <c r="GUR15" s="529"/>
      <c r="GUS15" s="529"/>
      <c r="GUT15" s="529"/>
      <c r="GUU15" s="529"/>
      <c r="GUV15" s="529"/>
      <c r="GUW15" s="529"/>
      <c r="GUX15" s="529"/>
      <c r="GUY15" s="529"/>
      <c r="GUZ15" s="529"/>
      <c r="GVA15" s="529"/>
      <c r="GVB15" s="529"/>
      <c r="GVC15" s="529"/>
      <c r="GVD15" s="529"/>
      <c r="GVE15" s="529"/>
      <c r="GVF15" s="529"/>
      <c r="GVG15" s="529"/>
      <c r="GVH15" s="529"/>
      <c r="GVI15" s="529"/>
      <c r="GVJ15" s="529"/>
      <c r="GVK15" s="529"/>
      <c r="GVL15" s="529"/>
      <c r="GVM15" s="529"/>
      <c r="GVN15" s="529"/>
      <c r="GVO15" s="529"/>
      <c r="GVP15" s="529"/>
      <c r="GVQ15" s="529"/>
      <c r="GVR15" s="529"/>
      <c r="GVS15" s="529"/>
      <c r="GVT15" s="529"/>
      <c r="GVU15" s="529"/>
      <c r="GVV15" s="529"/>
      <c r="GVW15" s="529"/>
      <c r="GVX15" s="529"/>
      <c r="GVY15" s="529"/>
      <c r="GVZ15" s="529"/>
      <c r="GWA15" s="529"/>
      <c r="GWB15" s="529"/>
      <c r="GWC15" s="529"/>
      <c r="GWD15" s="529"/>
      <c r="GWE15" s="529"/>
      <c r="GWF15" s="529"/>
      <c r="GWG15" s="529"/>
      <c r="GWH15" s="529"/>
      <c r="GWI15" s="529"/>
      <c r="GWJ15" s="529"/>
      <c r="GWK15" s="529"/>
      <c r="GWL15" s="529"/>
      <c r="GWM15" s="529"/>
      <c r="GWN15" s="529"/>
      <c r="GWO15" s="529"/>
      <c r="GWP15" s="529"/>
      <c r="GWQ15" s="529"/>
      <c r="GWR15" s="529"/>
      <c r="GWS15" s="529"/>
      <c r="GWT15" s="529"/>
      <c r="GWU15" s="529"/>
      <c r="GWV15" s="529"/>
      <c r="GWW15" s="529"/>
      <c r="GWX15" s="529"/>
      <c r="GWY15" s="529"/>
      <c r="GWZ15" s="529"/>
      <c r="GXA15" s="529"/>
      <c r="GXB15" s="529"/>
      <c r="GXC15" s="529"/>
      <c r="GXD15" s="529"/>
      <c r="GXE15" s="529"/>
      <c r="GXF15" s="529"/>
      <c r="GXG15" s="529"/>
      <c r="GXH15" s="529"/>
      <c r="GXI15" s="529"/>
      <c r="GXJ15" s="529"/>
      <c r="GXK15" s="529"/>
      <c r="GXL15" s="529"/>
      <c r="GXM15" s="529"/>
      <c r="GXN15" s="529"/>
      <c r="GXO15" s="529"/>
      <c r="GXP15" s="529"/>
      <c r="GXQ15" s="529"/>
      <c r="GXR15" s="529"/>
      <c r="GXS15" s="529"/>
      <c r="GXT15" s="529"/>
      <c r="GXU15" s="529"/>
      <c r="GXV15" s="529"/>
      <c r="GXW15" s="529"/>
      <c r="GXX15" s="529"/>
      <c r="GXY15" s="529"/>
      <c r="GXZ15" s="529"/>
      <c r="GYA15" s="529"/>
      <c r="GYB15" s="529"/>
      <c r="GYC15" s="529"/>
      <c r="GYD15" s="529"/>
      <c r="GYE15" s="529"/>
      <c r="GYF15" s="529"/>
      <c r="GYG15" s="529"/>
      <c r="GYH15" s="529"/>
      <c r="GYI15" s="529"/>
      <c r="GYJ15" s="529"/>
      <c r="GYK15" s="529"/>
      <c r="GYL15" s="529"/>
      <c r="GYM15" s="529"/>
      <c r="GYN15" s="529"/>
      <c r="GYO15" s="529"/>
      <c r="GYP15" s="529"/>
      <c r="GYQ15" s="529"/>
      <c r="GYR15" s="529"/>
      <c r="GYS15" s="529"/>
      <c r="GYT15" s="529"/>
      <c r="GYU15" s="529"/>
      <c r="GYV15" s="529"/>
      <c r="GYW15" s="529"/>
      <c r="GYX15" s="529"/>
      <c r="GYY15" s="529"/>
      <c r="GYZ15" s="529"/>
      <c r="GZA15" s="529"/>
      <c r="GZB15" s="529"/>
      <c r="GZC15" s="529"/>
      <c r="GZD15" s="529"/>
      <c r="GZE15" s="529"/>
      <c r="GZF15" s="529"/>
      <c r="GZG15" s="529"/>
      <c r="GZH15" s="529"/>
      <c r="GZI15" s="529"/>
      <c r="GZJ15" s="529"/>
      <c r="GZK15" s="529"/>
      <c r="GZL15" s="529"/>
      <c r="GZM15" s="529"/>
      <c r="GZN15" s="529"/>
      <c r="GZO15" s="529"/>
      <c r="GZP15" s="529"/>
      <c r="GZQ15" s="529"/>
      <c r="GZR15" s="529"/>
      <c r="GZS15" s="529"/>
      <c r="GZT15" s="529"/>
      <c r="GZU15" s="529"/>
      <c r="GZV15" s="529"/>
      <c r="GZW15" s="529"/>
      <c r="GZX15" s="529"/>
      <c r="GZY15" s="529"/>
      <c r="GZZ15" s="529"/>
      <c r="HAA15" s="529"/>
      <c r="HAB15" s="529"/>
      <c r="HAC15" s="529"/>
      <c r="HAD15" s="529"/>
      <c r="HAE15" s="529"/>
      <c r="HAF15" s="529"/>
      <c r="HAG15" s="529"/>
      <c r="HAH15" s="529"/>
      <c r="HAI15" s="529"/>
      <c r="HAJ15" s="529"/>
      <c r="HAK15" s="529"/>
      <c r="HAL15" s="529"/>
      <c r="HAM15" s="529"/>
      <c r="HAN15" s="529"/>
      <c r="HAO15" s="529"/>
      <c r="HAP15" s="529"/>
      <c r="HAQ15" s="529"/>
      <c r="HAR15" s="529"/>
      <c r="HAS15" s="529"/>
      <c r="HAT15" s="529"/>
      <c r="HAU15" s="529"/>
      <c r="HAV15" s="529"/>
      <c r="HAW15" s="529"/>
      <c r="HAX15" s="529"/>
      <c r="HAY15" s="529"/>
      <c r="HAZ15" s="529"/>
      <c r="HBA15" s="529"/>
      <c r="HBB15" s="529"/>
      <c r="HBC15" s="529"/>
      <c r="HBD15" s="529"/>
      <c r="HBE15" s="529"/>
      <c r="HBF15" s="529"/>
      <c r="HBG15" s="529"/>
      <c r="HBH15" s="529"/>
      <c r="HBI15" s="529"/>
      <c r="HBJ15" s="529"/>
      <c r="HBK15" s="529"/>
      <c r="HBL15" s="529"/>
      <c r="HBM15" s="529"/>
      <c r="HBN15" s="529"/>
      <c r="HBO15" s="529"/>
      <c r="HBP15" s="529"/>
      <c r="HBQ15" s="529"/>
      <c r="HBR15" s="529"/>
      <c r="HBS15" s="529"/>
      <c r="HBT15" s="529"/>
      <c r="HBU15" s="529"/>
      <c r="HBV15" s="529"/>
      <c r="HBW15" s="529"/>
      <c r="HBX15" s="529"/>
      <c r="HBY15" s="529"/>
      <c r="HBZ15" s="529"/>
      <c r="HCA15" s="529"/>
      <c r="HCB15" s="529"/>
      <c r="HCC15" s="529"/>
      <c r="HCD15" s="529"/>
      <c r="HCE15" s="529"/>
      <c r="HCF15" s="529"/>
      <c r="HCG15" s="529"/>
      <c r="HCH15" s="529"/>
      <c r="HCI15" s="529"/>
      <c r="HCJ15" s="529"/>
      <c r="HCK15" s="529"/>
      <c r="HCL15" s="529"/>
      <c r="HCM15" s="529"/>
      <c r="HCN15" s="529"/>
      <c r="HCO15" s="529"/>
      <c r="HCP15" s="529"/>
      <c r="HCQ15" s="529"/>
      <c r="HCR15" s="529"/>
      <c r="HCS15" s="529"/>
      <c r="HCT15" s="529"/>
      <c r="HCU15" s="529"/>
      <c r="HCV15" s="529"/>
      <c r="HCW15" s="529"/>
      <c r="HCX15" s="529"/>
      <c r="HCY15" s="529"/>
      <c r="HCZ15" s="529"/>
      <c r="HDA15" s="529"/>
      <c r="HDB15" s="529"/>
      <c r="HDC15" s="529"/>
      <c r="HDD15" s="529"/>
      <c r="HDE15" s="529"/>
      <c r="HDF15" s="529"/>
      <c r="HDG15" s="529"/>
      <c r="HDH15" s="529"/>
      <c r="HDI15" s="529"/>
      <c r="HDJ15" s="529"/>
      <c r="HDK15" s="529"/>
      <c r="HDL15" s="529"/>
      <c r="HDM15" s="529"/>
      <c r="HDN15" s="529"/>
      <c r="HDO15" s="529"/>
      <c r="HDP15" s="529"/>
      <c r="HDQ15" s="529"/>
      <c r="HDR15" s="529"/>
      <c r="HDS15" s="529"/>
      <c r="HDT15" s="529"/>
      <c r="HDU15" s="529"/>
      <c r="HDV15" s="529"/>
      <c r="HDW15" s="529"/>
      <c r="HDX15" s="529"/>
      <c r="HDY15" s="529"/>
      <c r="HDZ15" s="529"/>
      <c r="HEA15" s="529"/>
      <c r="HEB15" s="529"/>
      <c r="HEC15" s="529"/>
      <c r="HED15" s="529"/>
      <c r="HEE15" s="529"/>
      <c r="HEF15" s="529"/>
      <c r="HEG15" s="529"/>
      <c r="HEH15" s="529"/>
      <c r="HEI15" s="529"/>
      <c r="HEJ15" s="529"/>
      <c r="HEK15" s="529"/>
      <c r="HEL15" s="529"/>
      <c r="HEM15" s="529"/>
      <c r="HEN15" s="529"/>
      <c r="HEO15" s="529"/>
      <c r="HEP15" s="529"/>
      <c r="HEQ15" s="529"/>
      <c r="HER15" s="529"/>
      <c r="HES15" s="529"/>
      <c r="HET15" s="529"/>
      <c r="HEU15" s="529"/>
      <c r="HEV15" s="529"/>
      <c r="HEW15" s="529"/>
      <c r="HEX15" s="529"/>
      <c r="HEY15" s="529"/>
      <c r="HEZ15" s="529"/>
      <c r="HFA15" s="529"/>
      <c r="HFB15" s="529"/>
      <c r="HFC15" s="529"/>
      <c r="HFD15" s="529"/>
      <c r="HFE15" s="529"/>
      <c r="HFF15" s="529"/>
      <c r="HFG15" s="529"/>
      <c r="HFH15" s="529"/>
      <c r="HFI15" s="529"/>
      <c r="HFJ15" s="529"/>
      <c r="HFK15" s="529"/>
      <c r="HFL15" s="529"/>
      <c r="HFM15" s="529"/>
      <c r="HFN15" s="529"/>
      <c r="HFO15" s="529"/>
      <c r="HFP15" s="529"/>
      <c r="HFQ15" s="529"/>
      <c r="HFR15" s="529"/>
      <c r="HFS15" s="529"/>
      <c r="HFT15" s="529"/>
      <c r="HFU15" s="529"/>
      <c r="HFV15" s="529"/>
      <c r="HFW15" s="529"/>
      <c r="HFX15" s="529"/>
      <c r="HFY15" s="529"/>
      <c r="HFZ15" s="529"/>
      <c r="HGA15" s="529"/>
      <c r="HGB15" s="529"/>
      <c r="HGC15" s="529"/>
      <c r="HGD15" s="529"/>
      <c r="HGE15" s="529"/>
      <c r="HGF15" s="529"/>
      <c r="HGG15" s="529"/>
      <c r="HGH15" s="529"/>
      <c r="HGI15" s="529"/>
      <c r="HGJ15" s="529"/>
      <c r="HGK15" s="529"/>
      <c r="HGL15" s="529"/>
      <c r="HGM15" s="529"/>
      <c r="HGN15" s="529"/>
      <c r="HGO15" s="529"/>
      <c r="HGP15" s="529"/>
      <c r="HGQ15" s="529"/>
      <c r="HGR15" s="529"/>
      <c r="HGS15" s="529"/>
      <c r="HGT15" s="529"/>
      <c r="HGU15" s="529"/>
      <c r="HGV15" s="529"/>
      <c r="HGW15" s="529"/>
      <c r="HGX15" s="529"/>
      <c r="HGY15" s="529"/>
      <c r="HGZ15" s="529"/>
      <c r="HHA15" s="529"/>
      <c r="HHB15" s="529"/>
      <c r="HHC15" s="529"/>
      <c r="HHD15" s="529"/>
      <c r="HHE15" s="529"/>
      <c r="HHF15" s="529"/>
      <c r="HHG15" s="529"/>
      <c r="HHH15" s="529"/>
      <c r="HHI15" s="529"/>
      <c r="HHJ15" s="529"/>
      <c r="HHK15" s="529"/>
      <c r="HHL15" s="529"/>
      <c r="HHM15" s="529"/>
      <c r="HHN15" s="529"/>
      <c r="HHO15" s="529"/>
      <c r="HHP15" s="529"/>
      <c r="HHQ15" s="529"/>
      <c r="HHR15" s="529"/>
      <c r="HHS15" s="529"/>
      <c r="HHT15" s="529"/>
      <c r="HHU15" s="529"/>
      <c r="HHV15" s="529"/>
      <c r="HHW15" s="529"/>
      <c r="HHX15" s="529"/>
      <c r="HHY15" s="529"/>
      <c r="HHZ15" s="529"/>
      <c r="HIA15" s="529"/>
      <c r="HIB15" s="529"/>
      <c r="HIC15" s="529"/>
      <c r="HID15" s="529"/>
      <c r="HIE15" s="529"/>
      <c r="HIF15" s="529"/>
      <c r="HIG15" s="529"/>
      <c r="HIH15" s="529"/>
      <c r="HII15" s="529"/>
      <c r="HIJ15" s="529"/>
      <c r="HIK15" s="529"/>
      <c r="HIL15" s="529"/>
      <c r="HIM15" s="529"/>
      <c r="HIN15" s="529"/>
      <c r="HIO15" s="529"/>
      <c r="HIP15" s="529"/>
      <c r="HIQ15" s="529"/>
      <c r="HIR15" s="529"/>
      <c r="HIS15" s="529"/>
      <c r="HIT15" s="529"/>
      <c r="HIU15" s="529"/>
      <c r="HIV15" s="529"/>
      <c r="HIW15" s="529"/>
      <c r="HIX15" s="529"/>
      <c r="HIY15" s="529"/>
      <c r="HIZ15" s="529"/>
      <c r="HJA15" s="529"/>
      <c r="HJB15" s="529"/>
      <c r="HJC15" s="529"/>
      <c r="HJD15" s="529"/>
      <c r="HJE15" s="529"/>
      <c r="HJF15" s="529"/>
      <c r="HJG15" s="529"/>
      <c r="HJH15" s="529"/>
      <c r="HJI15" s="529"/>
      <c r="HJJ15" s="529"/>
      <c r="HJK15" s="529"/>
      <c r="HJL15" s="529"/>
      <c r="HJM15" s="529"/>
      <c r="HJN15" s="529"/>
      <c r="HJO15" s="529"/>
      <c r="HJP15" s="529"/>
      <c r="HJQ15" s="529"/>
      <c r="HJR15" s="529"/>
      <c r="HJS15" s="529"/>
      <c r="HJT15" s="529"/>
      <c r="HJU15" s="529"/>
      <c r="HJV15" s="529"/>
      <c r="HJW15" s="529"/>
      <c r="HJX15" s="529"/>
      <c r="HJY15" s="529"/>
      <c r="HJZ15" s="529"/>
      <c r="HKA15" s="529"/>
      <c r="HKB15" s="529"/>
      <c r="HKC15" s="529"/>
      <c r="HKD15" s="529"/>
      <c r="HKE15" s="529"/>
      <c r="HKF15" s="529"/>
      <c r="HKG15" s="529"/>
      <c r="HKH15" s="529"/>
      <c r="HKI15" s="529"/>
      <c r="HKJ15" s="529"/>
      <c r="HKK15" s="529"/>
      <c r="HKL15" s="529"/>
      <c r="HKM15" s="529"/>
      <c r="HKN15" s="529"/>
      <c r="HKO15" s="529"/>
      <c r="HKP15" s="529"/>
      <c r="HKQ15" s="529"/>
      <c r="HKR15" s="529"/>
      <c r="HKS15" s="529"/>
      <c r="HKT15" s="529"/>
      <c r="HKU15" s="529"/>
      <c r="HKV15" s="529"/>
      <c r="HKW15" s="529"/>
      <c r="HKX15" s="529"/>
      <c r="HKY15" s="529"/>
      <c r="HKZ15" s="529"/>
      <c r="HLA15" s="529"/>
      <c r="HLB15" s="529"/>
      <c r="HLC15" s="529"/>
      <c r="HLD15" s="529"/>
      <c r="HLE15" s="529"/>
      <c r="HLF15" s="529"/>
      <c r="HLG15" s="529"/>
      <c r="HLH15" s="529"/>
      <c r="HLI15" s="529"/>
      <c r="HLJ15" s="529"/>
      <c r="HLK15" s="529"/>
      <c r="HLL15" s="529"/>
      <c r="HLM15" s="529"/>
      <c r="HLN15" s="529"/>
      <c r="HLO15" s="529"/>
      <c r="HLP15" s="529"/>
      <c r="HLQ15" s="529"/>
      <c r="HLR15" s="529"/>
      <c r="HLS15" s="529"/>
      <c r="HLT15" s="529"/>
      <c r="HLU15" s="529"/>
      <c r="HLV15" s="529"/>
      <c r="HLW15" s="529"/>
      <c r="HLX15" s="529"/>
      <c r="HLY15" s="529"/>
      <c r="HLZ15" s="529"/>
      <c r="HMA15" s="529"/>
      <c r="HMB15" s="529"/>
      <c r="HMC15" s="529"/>
      <c r="HMD15" s="529"/>
      <c r="HME15" s="529"/>
      <c r="HMF15" s="529"/>
      <c r="HMG15" s="529"/>
      <c r="HMH15" s="529"/>
      <c r="HMI15" s="529"/>
      <c r="HMJ15" s="529"/>
      <c r="HMK15" s="529"/>
      <c r="HML15" s="529"/>
      <c r="HMM15" s="529"/>
      <c r="HMN15" s="529"/>
      <c r="HMO15" s="529"/>
      <c r="HMP15" s="529"/>
      <c r="HMQ15" s="529"/>
      <c r="HMR15" s="529"/>
      <c r="HMS15" s="529"/>
      <c r="HMT15" s="529"/>
      <c r="HMU15" s="529"/>
      <c r="HMV15" s="529"/>
      <c r="HMW15" s="529"/>
      <c r="HMX15" s="529"/>
      <c r="HMY15" s="529"/>
      <c r="HMZ15" s="529"/>
      <c r="HNA15" s="529"/>
      <c r="HNB15" s="529"/>
      <c r="HNC15" s="529"/>
      <c r="HND15" s="529"/>
      <c r="HNE15" s="529"/>
      <c r="HNF15" s="529"/>
      <c r="HNG15" s="529"/>
      <c r="HNH15" s="529"/>
      <c r="HNI15" s="529"/>
      <c r="HNJ15" s="529"/>
      <c r="HNK15" s="529"/>
      <c r="HNL15" s="529"/>
      <c r="HNM15" s="529"/>
      <c r="HNN15" s="529"/>
      <c r="HNO15" s="529"/>
      <c r="HNP15" s="529"/>
      <c r="HNQ15" s="529"/>
      <c r="HNR15" s="529"/>
      <c r="HNS15" s="529"/>
      <c r="HNT15" s="529"/>
      <c r="HNU15" s="529"/>
      <c r="HNV15" s="529"/>
      <c r="HNW15" s="529"/>
      <c r="HNX15" s="529"/>
      <c r="HNY15" s="529"/>
      <c r="HNZ15" s="529"/>
      <c r="HOA15" s="529"/>
      <c r="HOB15" s="529"/>
      <c r="HOC15" s="529"/>
      <c r="HOD15" s="529"/>
      <c r="HOE15" s="529"/>
      <c r="HOF15" s="529"/>
      <c r="HOG15" s="529"/>
      <c r="HOH15" s="529"/>
      <c r="HOI15" s="529"/>
      <c r="HOJ15" s="529"/>
      <c r="HOK15" s="529"/>
      <c r="HOL15" s="529"/>
      <c r="HOM15" s="529"/>
      <c r="HON15" s="529"/>
      <c r="HOO15" s="529"/>
      <c r="HOP15" s="529"/>
      <c r="HOQ15" s="529"/>
      <c r="HOR15" s="529"/>
      <c r="HOS15" s="529"/>
      <c r="HOT15" s="529"/>
      <c r="HOU15" s="529"/>
      <c r="HOV15" s="529"/>
      <c r="HOW15" s="529"/>
      <c r="HOX15" s="529"/>
      <c r="HOY15" s="529"/>
      <c r="HOZ15" s="529"/>
      <c r="HPA15" s="529"/>
      <c r="HPB15" s="529"/>
      <c r="HPC15" s="529"/>
      <c r="HPD15" s="529"/>
      <c r="HPE15" s="529"/>
      <c r="HPF15" s="529"/>
      <c r="HPG15" s="529"/>
      <c r="HPH15" s="529"/>
      <c r="HPI15" s="529"/>
      <c r="HPJ15" s="529"/>
      <c r="HPK15" s="529"/>
      <c r="HPL15" s="529"/>
      <c r="HPM15" s="529"/>
      <c r="HPN15" s="529"/>
      <c r="HPO15" s="529"/>
      <c r="HPP15" s="529"/>
      <c r="HPQ15" s="529"/>
      <c r="HPR15" s="529"/>
      <c r="HPS15" s="529"/>
      <c r="HPT15" s="529"/>
      <c r="HPU15" s="529"/>
      <c r="HPV15" s="529"/>
      <c r="HPW15" s="529"/>
      <c r="HPX15" s="529"/>
      <c r="HPY15" s="529"/>
      <c r="HPZ15" s="529"/>
      <c r="HQA15" s="529"/>
      <c r="HQB15" s="529"/>
      <c r="HQC15" s="529"/>
      <c r="HQD15" s="529"/>
      <c r="HQE15" s="529"/>
      <c r="HQF15" s="529"/>
      <c r="HQG15" s="529"/>
      <c r="HQH15" s="529"/>
      <c r="HQI15" s="529"/>
      <c r="HQJ15" s="529"/>
      <c r="HQK15" s="529"/>
      <c r="HQL15" s="529"/>
      <c r="HQM15" s="529"/>
      <c r="HQN15" s="529"/>
      <c r="HQO15" s="529"/>
      <c r="HQP15" s="529"/>
      <c r="HQQ15" s="529"/>
      <c r="HQR15" s="529"/>
      <c r="HQS15" s="529"/>
      <c r="HQT15" s="529"/>
      <c r="HQU15" s="529"/>
      <c r="HQV15" s="529"/>
      <c r="HQW15" s="529"/>
      <c r="HQX15" s="529"/>
      <c r="HQY15" s="529"/>
      <c r="HQZ15" s="529"/>
      <c r="HRA15" s="529"/>
      <c r="HRB15" s="529"/>
      <c r="HRC15" s="529"/>
      <c r="HRD15" s="529"/>
      <c r="HRE15" s="529"/>
      <c r="HRF15" s="529"/>
      <c r="HRG15" s="529"/>
      <c r="HRH15" s="529"/>
      <c r="HRI15" s="529"/>
      <c r="HRJ15" s="529"/>
      <c r="HRK15" s="529"/>
      <c r="HRL15" s="529"/>
      <c r="HRM15" s="529"/>
      <c r="HRN15" s="529"/>
      <c r="HRO15" s="529"/>
      <c r="HRP15" s="529"/>
      <c r="HRQ15" s="529"/>
      <c r="HRR15" s="529"/>
      <c r="HRS15" s="529"/>
      <c r="HRT15" s="529"/>
      <c r="HRU15" s="529"/>
      <c r="HRV15" s="529"/>
      <c r="HRW15" s="529"/>
      <c r="HRX15" s="529"/>
      <c r="HRY15" s="529"/>
      <c r="HRZ15" s="529"/>
      <c r="HSA15" s="529"/>
      <c r="HSB15" s="529"/>
      <c r="HSC15" s="529"/>
      <c r="HSD15" s="529"/>
      <c r="HSE15" s="529"/>
      <c r="HSF15" s="529"/>
      <c r="HSG15" s="529"/>
      <c r="HSH15" s="529"/>
      <c r="HSI15" s="529"/>
      <c r="HSJ15" s="529"/>
      <c r="HSK15" s="529"/>
      <c r="HSL15" s="529"/>
      <c r="HSM15" s="529"/>
      <c r="HSN15" s="529"/>
      <c r="HSO15" s="529"/>
      <c r="HSP15" s="529"/>
      <c r="HSQ15" s="529"/>
      <c r="HSR15" s="529"/>
      <c r="HSS15" s="529"/>
      <c r="HST15" s="529"/>
      <c r="HSU15" s="529"/>
      <c r="HSV15" s="529"/>
      <c r="HSW15" s="529"/>
      <c r="HSX15" s="529"/>
      <c r="HSY15" s="529"/>
      <c r="HSZ15" s="529"/>
      <c r="HTA15" s="529"/>
      <c r="HTB15" s="529"/>
      <c r="HTC15" s="529"/>
      <c r="HTD15" s="529"/>
      <c r="HTE15" s="529"/>
      <c r="HTF15" s="529"/>
      <c r="HTG15" s="529"/>
      <c r="HTH15" s="529"/>
      <c r="HTI15" s="529"/>
      <c r="HTJ15" s="529"/>
      <c r="HTK15" s="529"/>
      <c r="HTL15" s="529"/>
      <c r="HTM15" s="529"/>
      <c r="HTN15" s="529"/>
      <c r="HTO15" s="529"/>
      <c r="HTP15" s="529"/>
      <c r="HTQ15" s="529"/>
      <c r="HTR15" s="529"/>
      <c r="HTS15" s="529"/>
      <c r="HTT15" s="529"/>
      <c r="HTU15" s="529"/>
      <c r="HTV15" s="529"/>
      <c r="HTW15" s="529"/>
      <c r="HTX15" s="529"/>
      <c r="HTY15" s="529"/>
      <c r="HTZ15" s="529"/>
      <c r="HUA15" s="529"/>
      <c r="HUB15" s="529"/>
      <c r="HUC15" s="529"/>
      <c r="HUD15" s="529"/>
      <c r="HUE15" s="529"/>
      <c r="HUF15" s="529"/>
      <c r="HUG15" s="529"/>
      <c r="HUH15" s="529"/>
      <c r="HUI15" s="529"/>
      <c r="HUJ15" s="529"/>
      <c r="HUK15" s="529"/>
      <c r="HUL15" s="529"/>
      <c r="HUM15" s="529"/>
      <c r="HUN15" s="529"/>
      <c r="HUO15" s="529"/>
      <c r="HUP15" s="529"/>
      <c r="HUQ15" s="529"/>
      <c r="HUR15" s="529"/>
      <c r="HUS15" s="529"/>
      <c r="HUT15" s="529"/>
      <c r="HUU15" s="529"/>
      <c r="HUV15" s="529"/>
      <c r="HUW15" s="529"/>
      <c r="HUX15" s="529"/>
      <c r="HUY15" s="529"/>
      <c r="HUZ15" s="529"/>
      <c r="HVA15" s="529"/>
      <c r="HVB15" s="529"/>
      <c r="HVC15" s="529"/>
      <c r="HVD15" s="529"/>
      <c r="HVE15" s="529"/>
      <c r="HVF15" s="529"/>
      <c r="HVG15" s="529"/>
      <c r="HVH15" s="529"/>
      <c r="HVI15" s="529"/>
      <c r="HVJ15" s="529"/>
      <c r="HVK15" s="529"/>
      <c r="HVL15" s="529"/>
      <c r="HVM15" s="529"/>
      <c r="HVN15" s="529"/>
      <c r="HVO15" s="529"/>
      <c r="HVP15" s="529"/>
      <c r="HVQ15" s="529"/>
      <c r="HVR15" s="529"/>
      <c r="HVS15" s="529"/>
      <c r="HVT15" s="529"/>
      <c r="HVU15" s="529"/>
      <c r="HVV15" s="529"/>
      <c r="HVW15" s="529"/>
      <c r="HVX15" s="529"/>
      <c r="HVY15" s="529"/>
      <c r="HVZ15" s="529"/>
      <c r="HWA15" s="529"/>
      <c r="HWB15" s="529"/>
      <c r="HWC15" s="529"/>
      <c r="HWD15" s="529"/>
      <c r="HWE15" s="529"/>
      <c r="HWF15" s="529"/>
      <c r="HWG15" s="529"/>
      <c r="HWH15" s="529"/>
      <c r="HWI15" s="529"/>
      <c r="HWJ15" s="529"/>
      <c r="HWK15" s="529"/>
      <c r="HWL15" s="529"/>
      <c r="HWM15" s="529"/>
      <c r="HWN15" s="529"/>
      <c r="HWO15" s="529"/>
      <c r="HWP15" s="529"/>
      <c r="HWQ15" s="529"/>
      <c r="HWR15" s="529"/>
      <c r="HWS15" s="529"/>
      <c r="HWT15" s="529"/>
      <c r="HWU15" s="529"/>
      <c r="HWV15" s="529"/>
      <c r="HWW15" s="529"/>
      <c r="HWX15" s="529"/>
      <c r="HWY15" s="529"/>
      <c r="HWZ15" s="529"/>
      <c r="HXA15" s="529"/>
      <c r="HXB15" s="529"/>
      <c r="HXC15" s="529"/>
      <c r="HXD15" s="529"/>
      <c r="HXE15" s="529"/>
      <c r="HXF15" s="529"/>
      <c r="HXG15" s="529"/>
      <c r="HXH15" s="529"/>
      <c r="HXI15" s="529"/>
      <c r="HXJ15" s="529"/>
      <c r="HXK15" s="529"/>
      <c r="HXL15" s="529"/>
      <c r="HXM15" s="529"/>
      <c r="HXN15" s="529"/>
      <c r="HXO15" s="529"/>
      <c r="HXP15" s="529"/>
      <c r="HXQ15" s="529"/>
      <c r="HXR15" s="529"/>
      <c r="HXS15" s="529"/>
      <c r="HXT15" s="529"/>
      <c r="HXU15" s="529"/>
      <c r="HXV15" s="529"/>
      <c r="HXW15" s="529"/>
      <c r="HXX15" s="529"/>
      <c r="HXY15" s="529"/>
      <c r="HXZ15" s="529"/>
      <c r="HYA15" s="529"/>
      <c r="HYB15" s="529"/>
      <c r="HYC15" s="529"/>
      <c r="HYD15" s="529"/>
      <c r="HYE15" s="529"/>
      <c r="HYF15" s="529"/>
      <c r="HYG15" s="529"/>
      <c r="HYH15" s="529"/>
      <c r="HYI15" s="529"/>
      <c r="HYJ15" s="529"/>
      <c r="HYK15" s="529"/>
      <c r="HYL15" s="529"/>
      <c r="HYM15" s="529"/>
      <c r="HYN15" s="529"/>
      <c r="HYO15" s="529"/>
      <c r="HYP15" s="529"/>
      <c r="HYQ15" s="529"/>
      <c r="HYR15" s="529"/>
      <c r="HYS15" s="529"/>
      <c r="HYT15" s="529"/>
      <c r="HYU15" s="529"/>
      <c r="HYV15" s="529"/>
      <c r="HYW15" s="529"/>
      <c r="HYX15" s="529"/>
      <c r="HYY15" s="529"/>
      <c r="HYZ15" s="529"/>
      <c r="HZA15" s="529"/>
      <c r="HZB15" s="529"/>
      <c r="HZC15" s="529"/>
      <c r="HZD15" s="529"/>
      <c r="HZE15" s="529"/>
      <c r="HZF15" s="529"/>
      <c r="HZG15" s="529"/>
      <c r="HZH15" s="529"/>
      <c r="HZI15" s="529"/>
      <c r="HZJ15" s="529"/>
      <c r="HZK15" s="529"/>
      <c r="HZL15" s="529"/>
      <c r="HZM15" s="529"/>
      <c r="HZN15" s="529"/>
      <c r="HZO15" s="529"/>
      <c r="HZP15" s="529"/>
      <c r="HZQ15" s="529"/>
      <c r="HZR15" s="529"/>
      <c r="HZS15" s="529"/>
      <c r="HZT15" s="529"/>
      <c r="HZU15" s="529"/>
      <c r="HZV15" s="529"/>
      <c r="HZW15" s="529"/>
      <c r="HZX15" s="529"/>
      <c r="HZY15" s="529"/>
      <c r="HZZ15" s="529"/>
      <c r="IAA15" s="529"/>
      <c r="IAB15" s="529"/>
      <c r="IAC15" s="529"/>
      <c r="IAD15" s="529"/>
      <c r="IAE15" s="529"/>
      <c r="IAF15" s="529"/>
      <c r="IAG15" s="529"/>
      <c r="IAH15" s="529"/>
      <c r="IAI15" s="529"/>
      <c r="IAJ15" s="529"/>
      <c r="IAK15" s="529"/>
      <c r="IAL15" s="529"/>
      <c r="IAM15" s="529"/>
      <c r="IAN15" s="529"/>
      <c r="IAO15" s="529"/>
      <c r="IAP15" s="529"/>
      <c r="IAQ15" s="529"/>
      <c r="IAR15" s="529"/>
      <c r="IAS15" s="529"/>
      <c r="IAT15" s="529"/>
      <c r="IAU15" s="529"/>
      <c r="IAV15" s="529"/>
      <c r="IAW15" s="529"/>
      <c r="IAX15" s="529"/>
      <c r="IAY15" s="529"/>
      <c r="IAZ15" s="529"/>
      <c r="IBA15" s="529"/>
      <c r="IBB15" s="529"/>
      <c r="IBC15" s="529"/>
      <c r="IBD15" s="529"/>
      <c r="IBE15" s="529"/>
      <c r="IBF15" s="529"/>
      <c r="IBG15" s="529"/>
      <c r="IBH15" s="529"/>
      <c r="IBI15" s="529"/>
      <c r="IBJ15" s="529"/>
      <c r="IBK15" s="529"/>
      <c r="IBL15" s="529"/>
      <c r="IBM15" s="529"/>
      <c r="IBN15" s="529"/>
      <c r="IBO15" s="529"/>
      <c r="IBP15" s="529"/>
      <c r="IBQ15" s="529"/>
      <c r="IBR15" s="529"/>
      <c r="IBS15" s="529"/>
      <c r="IBT15" s="529"/>
      <c r="IBU15" s="529"/>
      <c r="IBV15" s="529"/>
      <c r="IBW15" s="529"/>
      <c r="IBX15" s="529"/>
      <c r="IBY15" s="529"/>
      <c r="IBZ15" s="529"/>
      <c r="ICA15" s="529"/>
      <c r="ICB15" s="529"/>
      <c r="ICC15" s="529"/>
      <c r="ICD15" s="529"/>
      <c r="ICE15" s="529"/>
      <c r="ICF15" s="529"/>
      <c r="ICG15" s="529"/>
      <c r="ICH15" s="529"/>
      <c r="ICI15" s="529"/>
      <c r="ICJ15" s="529"/>
      <c r="ICK15" s="529"/>
      <c r="ICL15" s="529"/>
      <c r="ICM15" s="529"/>
      <c r="ICN15" s="529"/>
      <c r="ICO15" s="529"/>
      <c r="ICP15" s="529"/>
      <c r="ICQ15" s="529"/>
      <c r="ICR15" s="529"/>
      <c r="ICS15" s="529"/>
      <c r="ICT15" s="529"/>
      <c r="ICU15" s="529"/>
      <c r="ICV15" s="529"/>
      <c r="ICW15" s="529"/>
      <c r="ICX15" s="529"/>
      <c r="ICY15" s="529"/>
      <c r="ICZ15" s="529"/>
      <c r="IDA15" s="529"/>
      <c r="IDB15" s="529"/>
      <c r="IDC15" s="529"/>
      <c r="IDD15" s="529"/>
      <c r="IDE15" s="529"/>
      <c r="IDF15" s="529"/>
      <c r="IDG15" s="529"/>
      <c r="IDH15" s="529"/>
      <c r="IDI15" s="529"/>
      <c r="IDJ15" s="529"/>
      <c r="IDK15" s="529"/>
      <c r="IDL15" s="529"/>
      <c r="IDM15" s="529"/>
      <c r="IDN15" s="529"/>
      <c r="IDO15" s="529"/>
      <c r="IDP15" s="529"/>
      <c r="IDQ15" s="529"/>
      <c r="IDR15" s="529"/>
      <c r="IDS15" s="529"/>
      <c r="IDT15" s="529"/>
      <c r="IDU15" s="529"/>
      <c r="IDV15" s="529"/>
      <c r="IDW15" s="529"/>
      <c r="IDX15" s="529"/>
      <c r="IDY15" s="529"/>
      <c r="IDZ15" s="529"/>
      <c r="IEA15" s="529"/>
      <c r="IEB15" s="529"/>
      <c r="IEC15" s="529"/>
      <c r="IED15" s="529"/>
      <c r="IEE15" s="529"/>
      <c r="IEF15" s="529"/>
      <c r="IEG15" s="529"/>
      <c r="IEH15" s="529"/>
      <c r="IEI15" s="529"/>
      <c r="IEJ15" s="529"/>
      <c r="IEK15" s="529"/>
      <c r="IEL15" s="529"/>
      <c r="IEM15" s="529"/>
      <c r="IEN15" s="529"/>
      <c r="IEO15" s="529"/>
      <c r="IEP15" s="529"/>
      <c r="IEQ15" s="529"/>
      <c r="IER15" s="529"/>
      <c r="IES15" s="529"/>
      <c r="IET15" s="529"/>
      <c r="IEU15" s="529"/>
      <c r="IEV15" s="529"/>
      <c r="IEW15" s="529"/>
      <c r="IEX15" s="529"/>
      <c r="IEY15" s="529"/>
      <c r="IEZ15" s="529"/>
      <c r="IFA15" s="529"/>
      <c r="IFB15" s="529"/>
      <c r="IFC15" s="529"/>
      <c r="IFD15" s="529"/>
      <c r="IFE15" s="529"/>
      <c r="IFF15" s="529"/>
      <c r="IFG15" s="529"/>
      <c r="IFH15" s="529"/>
      <c r="IFI15" s="529"/>
      <c r="IFJ15" s="529"/>
      <c r="IFK15" s="529"/>
      <c r="IFL15" s="529"/>
      <c r="IFM15" s="529"/>
      <c r="IFN15" s="529"/>
      <c r="IFO15" s="529"/>
      <c r="IFP15" s="529"/>
      <c r="IFQ15" s="529"/>
      <c r="IFR15" s="529"/>
      <c r="IFS15" s="529"/>
      <c r="IFT15" s="529"/>
      <c r="IFU15" s="529"/>
      <c r="IFV15" s="529"/>
      <c r="IFW15" s="529"/>
      <c r="IFX15" s="529"/>
      <c r="IFY15" s="529"/>
      <c r="IFZ15" s="529"/>
      <c r="IGA15" s="529"/>
      <c r="IGB15" s="529"/>
      <c r="IGC15" s="529"/>
      <c r="IGD15" s="529"/>
      <c r="IGE15" s="529"/>
      <c r="IGF15" s="529"/>
      <c r="IGG15" s="529"/>
      <c r="IGH15" s="529"/>
      <c r="IGI15" s="529"/>
      <c r="IGJ15" s="529"/>
      <c r="IGK15" s="529"/>
      <c r="IGL15" s="529"/>
      <c r="IGM15" s="529"/>
      <c r="IGN15" s="529"/>
      <c r="IGO15" s="529"/>
      <c r="IGP15" s="529"/>
      <c r="IGQ15" s="529"/>
      <c r="IGR15" s="529"/>
      <c r="IGS15" s="529"/>
      <c r="IGT15" s="529"/>
      <c r="IGU15" s="529"/>
      <c r="IGV15" s="529"/>
      <c r="IGW15" s="529"/>
      <c r="IGX15" s="529"/>
      <c r="IGY15" s="529"/>
      <c r="IGZ15" s="529"/>
      <c r="IHA15" s="529"/>
      <c r="IHB15" s="529"/>
      <c r="IHC15" s="529"/>
      <c r="IHD15" s="529"/>
      <c r="IHE15" s="529"/>
      <c r="IHF15" s="529"/>
      <c r="IHG15" s="529"/>
      <c r="IHH15" s="529"/>
      <c r="IHI15" s="529"/>
      <c r="IHJ15" s="529"/>
      <c r="IHK15" s="529"/>
      <c r="IHL15" s="529"/>
      <c r="IHM15" s="529"/>
      <c r="IHN15" s="529"/>
      <c r="IHO15" s="529"/>
      <c r="IHP15" s="529"/>
      <c r="IHQ15" s="529"/>
      <c r="IHR15" s="529"/>
      <c r="IHS15" s="529"/>
      <c r="IHT15" s="529"/>
      <c r="IHU15" s="529"/>
      <c r="IHV15" s="529"/>
      <c r="IHW15" s="529"/>
      <c r="IHX15" s="529"/>
      <c r="IHY15" s="529"/>
      <c r="IHZ15" s="529"/>
      <c r="IIA15" s="529"/>
      <c r="IIB15" s="529"/>
      <c r="IIC15" s="529"/>
      <c r="IID15" s="529"/>
      <c r="IIE15" s="529"/>
      <c r="IIF15" s="529"/>
      <c r="IIG15" s="529"/>
      <c r="IIH15" s="529"/>
      <c r="III15" s="529"/>
      <c r="IIJ15" s="529"/>
      <c r="IIK15" s="529"/>
      <c r="IIL15" s="529"/>
      <c r="IIM15" s="529"/>
      <c r="IIN15" s="529"/>
      <c r="IIO15" s="529"/>
      <c r="IIP15" s="529"/>
      <c r="IIQ15" s="529"/>
      <c r="IIR15" s="529"/>
      <c r="IIS15" s="529"/>
      <c r="IIT15" s="529"/>
      <c r="IIU15" s="529"/>
      <c r="IIV15" s="529"/>
      <c r="IIW15" s="529"/>
      <c r="IIX15" s="529"/>
      <c r="IIY15" s="529"/>
      <c r="IIZ15" s="529"/>
      <c r="IJA15" s="529"/>
      <c r="IJB15" s="529"/>
      <c r="IJC15" s="529"/>
      <c r="IJD15" s="529"/>
      <c r="IJE15" s="529"/>
      <c r="IJF15" s="529"/>
      <c r="IJG15" s="529"/>
      <c r="IJH15" s="529"/>
      <c r="IJI15" s="529"/>
      <c r="IJJ15" s="529"/>
      <c r="IJK15" s="529"/>
      <c r="IJL15" s="529"/>
      <c r="IJM15" s="529"/>
      <c r="IJN15" s="529"/>
      <c r="IJO15" s="529"/>
      <c r="IJP15" s="529"/>
      <c r="IJQ15" s="529"/>
      <c r="IJR15" s="529"/>
      <c r="IJS15" s="529"/>
      <c r="IJT15" s="529"/>
      <c r="IJU15" s="529"/>
      <c r="IJV15" s="529"/>
      <c r="IJW15" s="529"/>
      <c r="IJX15" s="529"/>
      <c r="IJY15" s="529"/>
      <c r="IJZ15" s="529"/>
      <c r="IKA15" s="529"/>
      <c r="IKB15" s="529"/>
      <c r="IKC15" s="529"/>
      <c r="IKD15" s="529"/>
      <c r="IKE15" s="529"/>
      <c r="IKF15" s="529"/>
      <c r="IKG15" s="529"/>
      <c r="IKH15" s="529"/>
      <c r="IKI15" s="529"/>
      <c r="IKJ15" s="529"/>
      <c r="IKK15" s="529"/>
      <c r="IKL15" s="529"/>
      <c r="IKM15" s="529"/>
      <c r="IKN15" s="529"/>
      <c r="IKO15" s="529"/>
      <c r="IKP15" s="529"/>
      <c r="IKQ15" s="529"/>
      <c r="IKR15" s="529"/>
      <c r="IKS15" s="529"/>
      <c r="IKT15" s="529"/>
      <c r="IKU15" s="529"/>
      <c r="IKV15" s="529"/>
      <c r="IKW15" s="529"/>
      <c r="IKX15" s="529"/>
      <c r="IKY15" s="529"/>
      <c r="IKZ15" s="529"/>
      <c r="ILA15" s="529"/>
      <c r="ILB15" s="529"/>
      <c r="ILC15" s="529"/>
      <c r="ILD15" s="529"/>
      <c r="ILE15" s="529"/>
      <c r="ILF15" s="529"/>
      <c r="ILG15" s="529"/>
      <c r="ILH15" s="529"/>
      <c r="ILI15" s="529"/>
      <c r="ILJ15" s="529"/>
      <c r="ILK15" s="529"/>
      <c r="ILL15" s="529"/>
      <c r="ILM15" s="529"/>
      <c r="ILN15" s="529"/>
      <c r="ILO15" s="529"/>
      <c r="ILP15" s="529"/>
      <c r="ILQ15" s="529"/>
      <c r="ILR15" s="529"/>
      <c r="ILS15" s="529"/>
      <c r="ILT15" s="529"/>
      <c r="ILU15" s="529"/>
      <c r="ILV15" s="529"/>
      <c r="ILW15" s="529"/>
      <c r="ILX15" s="529"/>
      <c r="ILY15" s="529"/>
      <c r="ILZ15" s="529"/>
      <c r="IMA15" s="529"/>
      <c r="IMB15" s="529"/>
      <c r="IMC15" s="529"/>
      <c r="IMD15" s="529"/>
      <c r="IME15" s="529"/>
      <c r="IMF15" s="529"/>
      <c r="IMG15" s="529"/>
      <c r="IMH15" s="529"/>
      <c r="IMI15" s="529"/>
      <c r="IMJ15" s="529"/>
      <c r="IMK15" s="529"/>
      <c r="IML15" s="529"/>
      <c r="IMM15" s="529"/>
      <c r="IMN15" s="529"/>
      <c r="IMO15" s="529"/>
      <c r="IMP15" s="529"/>
      <c r="IMQ15" s="529"/>
      <c r="IMR15" s="529"/>
      <c r="IMS15" s="529"/>
      <c r="IMT15" s="529"/>
      <c r="IMU15" s="529"/>
      <c r="IMV15" s="529"/>
      <c r="IMW15" s="529"/>
      <c r="IMX15" s="529"/>
      <c r="IMY15" s="529"/>
      <c r="IMZ15" s="529"/>
      <c r="INA15" s="529"/>
      <c r="INB15" s="529"/>
      <c r="INC15" s="529"/>
      <c r="IND15" s="529"/>
      <c r="INE15" s="529"/>
      <c r="INF15" s="529"/>
      <c r="ING15" s="529"/>
      <c r="INH15" s="529"/>
      <c r="INI15" s="529"/>
      <c r="INJ15" s="529"/>
      <c r="INK15" s="529"/>
      <c r="INL15" s="529"/>
      <c r="INM15" s="529"/>
      <c r="INN15" s="529"/>
      <c r="INO15" s="529"/>
      <c r="INP15" s="529"/>
      <c r="INQ15" s="529"/>
      <c r="INR15" s="529"/>
      <c r="INS15" s="529"/>
      <c r="INT15" s="529"/>
      <c r="INU15" s="529"/>
      <c r="INV15" s="529"/>
      <c r="INW15" s="529"/>
      <c r="INX15" s="529"/>
      <c r="INY15" s="529"/>
      <c r="INZ15" s="529"/>
      <c r="IOA15" s="529"/>
      <c r="IOB15" s="529"/>
      <c r="IOC15" s="529"/>
      <c r="IOD15" s="529"/>
      <c r="IOE15" s="529"/>
      <c r="IOF15" s="529"/>
      <c r="IOG15" s="529"/>
      <c r="IOH15" s="529"/>
      <c r="IOI15" s="529"/>
      <c r="IOJ15" s="529"/>
      <c r="IOK15" s="529"/>
      <c r="IOL15" s="529"/>
      <c r="IOM15" s="529"/>
      <c r="ION15" s="529"/>
      <c r="IOO15" s="529"/>
      <c r="IOP15" s="529"/>
      <c r="IOQ15" s="529"/>
      <c r="IOR15" s="529"/>
      <c r="IOS15" s="529"/>
      <c r="IOT15" s="529"/>
      <c r="IOU15" s="529"/>
      <c r="IOV15" s="529"/>
      <c r="IOW15" s="529"/>
      <c r="IOX15" s="529"/>
      <c r="IOY15" s="529"/>
      <c r="IOZ15" s="529"/>
      <c r="IPA15" s="529"/>
      <c r="IPB15" s="529"/>
      <c r="IPC15" s="529"/>
      <c r="IPD15" s="529"/>
      <c r="IPE15" s="529"/>
      <c r="IPF15" s="529"/>
      <c r="IPG15" s="529"/>
      <c r="IPH15" s="529"/>
      <c r="IPI15" s="529"/>
      <c r="IPJ15" s="529"/>
      <c r="IPK15" s="529"/>
      <c r="IPL15" s="529"/>
      <c r="IPM15" s="529"/>
      <c r="IPN15" s="529"/>
      <c r="IPO15" s="529"/>
      <c r="IPP15" s="529"/>
      <c r="IPQ15" s="529"/>
      <c r="IPR15" s="529"/>
      <c r="IPS15" s="529"/>
      <c r="IPT15" s="529"/>
      <c r="IPU15" s="529"/>
      <c r="IPV15" s="529"/>
      <c r="IPW15" s="529"/>
      <c r="IPX15" s="529"/>
      <c r="IPY15" s="529"/>
      <c r="IPZ15" s="529"/>
      <c r="IQA15" s="529"/>
      <c r="IQB15" s="529"/>
      <c r="IQC15" s="529"/>
      <c r="IQD15" s="529"/>
      <c r="IQE15" s="529"/>
      <c r="IQF15" s="529"/>
      <c r="IQG15" s="529"/>
      <c r="IQH15" s="529"/>
      <c r="IQI15" s="529"/>
      <c r="IQJ15" s="529"/>
      <c r="IQK15" s="529"/>
      <c r="IQL15" s="529"/>
      <c r="IQM15" s="529"/>
      <c r="IQN15" s="529"/>
      <c r="IQO15" s="529"/>
      <c r="IQP15" s="529"/>
      <c r="IQQ15" s="529"/>
      <c r="IQR15" s="529"/>
      <c r="IQS15" s="529"/>
      <c r="IQT15" s="529"/>
      <c r="IQU15" s="529"/>
      <c r="IQV15" s="529"/>
      <c r="IQW15" s="529"/>
      <c r="IQX15" s="529"/>
      <c r="IQY15" s="529"/>
      <c r="IQZ15" s="529"/>
      <c r="IRA15" s="529"/>
      <c r="IRB15" s="529"/>
      <c r="IRC15" s="529"/>
      <c r="IRD15" s="529"/>
      <c r="IRE15" s="529"/>
      <c r="IRF15" s="529"/>
      <c r="IRG15" s="529"/>
      <c r="IRH15" s="529"/>
      <c r="IRI15" s="529"/>
      <c r="IRJ15" s="529"/>
      <c r="IRK15" s="529"/>
      <c r="IRL15" s="529"/>
      <c r="IRM15" s="529"/>
      <c r="IRN15" s="529"/>
      <c r="IRO15" s="529"/>
      <c r="IRP15" s="529"/>
      <c r="IRQ15" s="529"/>
      <c r="IRR15" s="529"/>
      <c r="IRS15" s="529"/>
      <c r="IRT15" s="529"/>
      <c r="IRU15" s="529"/>
      <c r="IRV15" s="529"/>
      <c r="IRW15" s="529"/>
      <c r="IRX15" s="529"/>
      <c r="IRY15" s="529"/>
      <c r="IRZ15" s="529"/>
      <c r="ISA15" s="529"/>
      <c r="ISB15" s="529"/>
      <c r="ISC15" s="529"/>
      <c r="ISD15" s="529"/>
      <c r="ISE15" s="529"/>
      <c r="ISF15" s="529"/>
      <c r="ISG15" s="529"/>
      <c r="ISH15" s="529"/>
      <c r="ISI15" s="529"/>
      <c r="ISJ15" s="529"/>
      <c r="ISK15" s="529"/>
      <c r="ISL15" s="529"/>
      <c r="ISM15" s="529"/>
      <c r="ISN15" s="529"/>
      <c r="ISO15" s="529"/>
      <c r="ISP15" s="529"/>
      <c r="ISQ15" s="529"/>
      <c r="ISR15" s="529"/>
      <c r="ISS15" s="529"/>
      <c r="IST15" s="529"/>
      <c r="ISU15" s="529"/>
      <c r="ISV15" s="529"/>
      <c r="ISW15" s="529"/>
      <c r="ISX15" s="529"/>
      <c r="ISY15" s="529"/>
      <c r="ISZ15" s="529"/>
      <c r="ITA15" s="529"/>
      <c r="ITB15" s="529"/>
      <c r="ITC15" s="529"/>
      <c r="ITD15" s="529"/>
      <c r="ITE15" s="529"/>
      <c r="ITF15" s="529"/>
      <c r="ITG15" s="529"/>
      <c r="ITH15" s="529"/>
      <c r="ITI15" s="529"/>
      <c r="ITJ15" s="529"/>
      <c r="ITK15" s="529"/>
      <c r="ITL15" s="529"/>
      <c r="ITM15" s="529"/>
      <c r="ITN15" s="529"/>
      <c r="ITO15" s="529"/>
      <c r="ITP15" s="529"/>
      <c r="ITQ15" s="529"/>
      <c r="ITR15" s="529"/>
      <c r="ITS15" s="529"/>
      <c r="ITT15" s="529"/>
      <c r="ITU15" s="529"/>
      <c r="ITV15" s="529"/>
      <c r="ITW15" s="529"/>
      <c r="ITX15" s="529"/>
      <c r="ITY15" s="529"/>
      <c r="ITZ15" s="529"/>
      <c r="IUA15" s="529"/>
      <c r="IUB15" s="529"/>
      <c r="IUC15" s="529"/>
      <c r="IUD15" s="529"/>
      <c r="IUE15" s="529"/>
      <c r="IUF15" s="529"/>
      <c r="IUG15" s="529"/>
      <c r="IUH15" s="529"/>
      <c r="IUI15" s="529"/>
      <c r="IUJ15" s="529"/>
      <c r="IUK15" s="529"/>
      <c r="IUL15" s="529"/>
      <c r="IUM15" s="529"/>
      <c r="IUN15" s="529"/>
      <c r="IUO15" s="529"/>
      <c r="IUP15" s="529"/>
      <c r="IUQ15" s="529"/>
      <c r="IUR15" s="529"/>
      <c r="IUS15" s="529"/>
      <c r="IUT15" s="529"/>
      <c r="IUU15" s="529"/>
      <c r="IUV15" s="529"/>
      <c r="IUW15" s="529"/>
      <c r="IUX15" s="529"/>
      <c r="IUY15" s="529"/>
      <c r="IUZ15" s="529"/>
      <c r="IVA15" s="529"/>
      <c r="IVB15" s="529"/>
      <c r="IVC15" s="529"/>
      <c r="IVD15" s="529"/>
      <c r="IVE15" s="529"/>
      <c r="IVF15" s="529"/>
      <c r="IVG15" s="529"/>
      <c r="IVH15" s="529"/>
      <c r="IVI15" s="529"/>
      <c r="IVJ15" s="529"/>
      <c r="IVK15" s="529"/>
      <c r="IVL15" s="529"/>
      <c r="IVM15" s="529"/>
      <c r="IVN15" s="529"/>
      <c r="IVO15" s="529"/>
      <c r="IVP15" s="529"/>
      <c r="IVQ15" s="529"/>
      <c r="IVR15" s="529"/>
      <c r="IVS15" s="529"/>
      <c r="IVT15" s="529"/>
      <c r="IVU15" s="529"/>
      <c r="IVV15" s="529"/>
      <c r="IVW15" s="529"/>
      <c r="IVX15" s="529"/>
      <c r="IVY15" s="529"/>
      <c r="IVZ15" s="529"/>
      <c r="IWA15" s="529"/>
      <c r="IWB15" s="529"/>
      <c r="IWC15" s="529"/>
      <c r="IWD15" s="529"/>
      <c r="IWE15" s="529"/>
      <c r="IWF15" s="529"/>
      <c r="IWG15" s="529"/>
      <c r="IWH15" s="529"/>
      <c r="IWI15" s="529"/>
      <c r="IWJ15" s="529"/>
      <c r="IWK15" s="529"/>
      <c r="IWL15" s="529"/>
      <c r="IWM15" s="529"/>
      <c r="IWN15" s="529"/>
      <c r="IWO15" s="529"/>
      <c r="IWP15" s="529"/>
      <c r="IWQ15" s="529"/>
      <c r="IWR15" s="529"/>
      <c r="IWS15" s="529"/>
      <c r="IWT15" s="529"/>
      <c r="IWU15" s="529"/>
      <c r="IWV15" s="529"/>
      <c r="IWW15" s="529"/>
      <c r="IWX15" s="529"/>
      <c r="IWY15" s="529"/>
      <c r="IWZ15" s="529"/>
      <c r="IXA15" s="529"/>
      <c r="IXB15" s="529"/>
      <c r="IXC15" s="529"/>
      <c r="IXD15" s="529"/>
      <c r="IXE15" s="529"/>
      <c r="IXF15" s="529"/>
      <c r="IXG15" s="529"/>
      <c r="IXH15" s="529"/>
      <c r="IXI15" s="529"/>
      <c r="IXJ15" s="529"/>
      <c r="IXK15" s="529"/>
      <c r="IXL15" s="529"/>
      <c r="IXM15" s="529"/>
      <c r="IXN15" s="529"/>
      <c r="IXO15" s="529"/>
      <c r="IXP15" s="529"/>
      <c r="IXQ15" s="529"/>
      <c r="IXR15" s="529"/>
      <c r="IXS15" s="529"/>
      <c r="IXT15" s="529"/>
      <c r="IXU15" s="529"/>
      <c r="IXV15" s="529"/>
      <c r="IXW15" s="529"/>
      <c r="IXX15" s="529"/>
      <c r="IXY15" s="529"/>
      <c r="IXZ15" s="529"/>
      <c r="IYA15" s="529"/>
      <c r="IYB15" s="529"/>
      <c r="IYC15" s="529"/>
      <c r="IYD15" s="529"/>
      <c r="IYE15" s="529"/>
      <c r="IYF15" s="529"/>
      <c r="IYG15" s="529"/>
      <c r="IYH15" s="529"/>
      <c r="IYI15" s="529"/>
      <c r="IYJ15" s="529"/>
      <c r="IYK15" s="529"/>
      <c r="IYL15" s="529"/>
      <c r="IYM15" s="529"/>
      <c r="IYN15" s="529"/>
      <c r="IYO15" s="529"/>
      <c r="IYP15" s="529"/>
      <c r="IYQ15" s="529"/>
      <c r="IYR15" s="529"/>
      <c r="IYS15" s="529"/>
      <c r="IYT15" s="529"/>
      <c r="IYU15" s="529"/>
      <c r="IYV15" s="529"/>
      <c r="IYW15" s="529"/>
      <c r="IYX15" s="529"/>
      <c r="IYY15" s="529"/>
      <c r="IYZ15" s="529"/>
      <c r="IZA15" s="529"/>
      <c r="IZB15" s="529"/>
      <c r="IZC15" s="529"/>
      <c r="IZD15" s="529"/>
      <c r="IZE15" s="529"/>
      <c r="IZF15" s="529"/>
      <c r="IZG15" s="529"/>
      <c r="IZH15" s="529"/>
      <c r="IZI15" s="529"/>
      <c r="IZJ15" s="529"/>
      <c r="IZK15" s="529"/>
      <c r="IZL15" s="529"/>
      <c r="IZM15" s="529"/>
      <c r="IZN15" s="529"/>
      <c r="IZO15" s="529"/>
      <c r="IZP15" s="529"/>
      <c r="IZQ15" s="529"/>
      <c r="IZR15" s="529"/>
      <c r="IZS15" s="529"/>
      <c r="IZT15" s="529"/>
      <c r="IZU15" s="529"/>
      <c r="IZV15" s="529"/>
      <c r="IZW15" s="529"/>
      <c r="IZX15" s="529"/>
      <c r="IZY15" s="529"/>
      <c r="IZZ15" s="529"/>
      <c r="JAA15" s="529"/>
      <c r="JAB15" s="529"/>
      <c r="JAC15" s="529"/>
      <c r="JAD15" s="529"/>
      <c r="JAE15" s="529"/>
      <c r="JAF15" s="529"/>
      <c r="JAG15" s="529"/>
      <c r="JAH15" s="529"/>
      <c r="JAI15" s="529"/>
      <c r="JAJ15" s="529"/>
      <c r="JAK15" s="529"/>
      <c r="JAL15" s="529"/>
      <c r="JAM15" s="529"/>
      <c r="JAN15" s="529"/>
      <c r="JAO15" s="529"/>
      <c r="JAP15" s="529"/>
      <c r="JAQ15" s="529"/>
      <c r="JAR15" s="529"/>
      <c r="JAS15" s="529"/>
      <c r="JAT15" s="529"/>
      <c r="JAU15" s="529"/>
      <c r="JAV15" s="529"/>
      <c r="JAW15" s="529"/>
      <c r="JAX15" s="529"/>
      <c r="JAY15" s="529"/>
      <c r="JAZ15" s="529"/>
      <c r="JBA15" s="529"/>
      <c r="JBB15" s="529"/>
      <c r="JBC15" s="529"/>
      <c r="JBD15" s="529"/>
      <c r="JBE15" s="529"/>
      <c r="JBF15" s="529"/>
      <c r="JBG15" s="529"/>
      <c r="JBH15" s="529"/>
      <c r="JBI15" s="529"/>
      <c r="JBJ15" s="529"/>
      <c r="JBK15" s="529"/>
      <c r="JBL15" s="529"/>
      <c r="JBM15" s="529"/>
      <c r="JBN15" s="529"/>
      <c r="JBO15" s="529"/>
      <c r="JBP15" s="529"/>
      <c r="JBQ15" s="529"/>
      <c r="JBR15" s="529"/>
      <c r="JBS15" s="529"/>
      <c r="JBT15" s="529"/>
      <c r="JBU15" s="529"/>
      <c r="JBV15" s="529"/>
      <c r="JBW15" s="529"/>
      <c r="JBX15" s="529"/>
      <c r="JBY15" s="529"/>
      <c r="JBZ15" s="529"/>
      <c r="JCA15" s="529"/>
      <c r="JCB15" s="529"/>
      <c r="JCC15" s="529"/>
      <c r="JCD15" s="529"/>
      <c r="JCE15" s="529"/>
      <c r="JCF15" s="529"/>
      <c r="JCG15" s="529"/>
      <c r="JCH15" s="529"/>
      <c r="JCI15" s="529"/>
      <c r="JCJ15" s="529"/>
      <c r="JCK15" s="529"/>
      <c r="JCL15" s="529"/>
      <c r="JCM15" s="529"/>
      <c r="JCN15" s="529"/>
      <c r="JCO15" s="529"/>
      <c r="JCP15" s="529"/>
      <c r="JCQ15" s="529"/>
      <c r="JCR15" s="529"/>
      <c r="JCS15" s="529"/>
      <c r="JCT15" s="529"/>
      <c r="JCU15" s="529"/>
      <c r="JCV15" s="529"/>
      <c r="JCW15" s="529"/>
      <c r="JCX15" s="529"/>
      <c r="JCY15" s="529"/>
      <c r="JCZ15" s="529"/>
      <c r="JDA15" s="529"/>
      <c r="JDB15" s="529"/>
      <c r="JDC15" s="529"/>
      <c r="JDD15" s="529"/>
      <c r="JDE15" s="529"/>
      <c r="JDF15" s="529"/>
      <c r="JDG15" s="529"/>
      <c r="JDH15" s="529"/>
      <c r="JDI15" s="529"/>
      <c r="JDJ15" s="529"/>
      <c r="JDK15" s="529"/>
      <c r="JDL15" s="529"/>
      <c r="JDM15" s="529"/>
      <c r="JDN15" s="529"/>
      <c r="JDO15" s="529"/>
      <c r="JDP15" s="529"/>
      <c r="JDQ15" s="529"/>
      <c r="JDR15" s="529"/>
      <c r="JDS15" s="529"/>
      <c r="JDT15" s="529"/>
      <c r="JDU15" s="529"/>
      <c r="JDV15" s="529"/>
      <c r="JDW15" s="529"/>
      <c r="JDX15" s="529"/>
      <c r="JDY15" s="529"/>
      <c r="JDZ15" s="529"/>
      <c r="JEA15" s="529"/>
      <c r="JEB15" s="529"/>
      <c r="JEC15" s="529"/>
      <c r="JED15" s="529"/>
      <c r="JEE15" s="529"/>
      <c r="JEF15" s="529"/>
      <c r="JEG15" s="529"/>
      <c r="JEH15" s="529"/>
      <c r="JEI15" s="529"/>
      <c r="JEJ15" s="529"/>
      <c r="JEK15" s="529"/>
      <c r="JEL15" s="529"/>
      <c r="JEM15" s="529"/>
      <c r="JEN15" s="529"/>
      <c r="JEO15" s="529"/>
      <c r="JEP15" s="529"/>
      <c r="JEQ15" s="529"/>
      <c r="JER15" s="529"/>
      <c r="JES15" s="529"/>
      <c r="JET15" s="529"/>
      <c r="JEU15" s="529"/>
      <c r="JEV15" s="529"/>
      <c r="JEW15" s="529"/>
      <c r="JEX15" s="529"/>
      <c r="JEY15" s="529"/>
      <c r="JEZ15" s="529"/>
      <c r="JFA15" s="529"/>
      <c r="JFB15" s="529"/>
      <c r="JFC15" s="529"/>
      <c r="JFD15" s="529"/>
      <c r="JFE15" s="529"/>
      <c r="JFF15" s="529"/>
      <c r="JFG15" s="529"/>
      <c r="JFH15" s="529"/>
      <c r="JFI15" s="529"/>
      <c r="JFJ15" s="529"/>
      <c r="JFK15" s="529"/>
      <c r="JFL15" s="529"/>
      <c r="JFM15" s="529"/>
      <c r="JFN15" s="529"/>
      <c r="JFO15" s="529"/>
      <c r="JFP15" s="529"/>
      <c r="JFQ15" s="529"/>
      <c r="JFR15" s="529"/>
      <c r="JFS15" s="529"/>
      <c r="JFT15" s="529"/>
      <c r="JFU15" s="529"/>
      <c r="JFV15" s="529"/>
      <c r="JFW15" s="529"/>
      <c r="JFX15" s="529"/>
      <c r="JFY15" s="529"/>
      <c r="JFZ15" s="529"/>
      <c r="JGA15" s="529"/>
      <c r="JGB15" s="529"/>
      <c r="JGC15" s="529"/>
      <c r="JGD15" s="529"/>
      <c r="JGE15" s="529"/>
      <c r="JGF15" s="529"/>
      <c r="JGG15" s="529"/>
      <c r="JGH15" s="529"/>
      <c r="JGI15" s="529"/>
      <c r="JGJ15" s="529"/>
      <c r="JGK15" s="529"/>
      <c r="JGL15" s="529"/>
      <c r="JGM15" s="529"/>
      <c r="JGN15" s="529"/>
      <c r="JGO15" s="529"/>
      <c r="JGP15" s="529"/>
      <c r="JGQ15" s="529"/>
      <c r="JGR15" s="529"/>
      <c r="JGS15" s="529"/>
      <c r="JGT15" s="529"/>
      <c r="JGU15" s="529"/>
      <c r="JGV15" s="529"/>
      <c r="JGW15" s="529"/>
      <c r="JGX15" s="529"/>
      <c r="JGY15" s="529"/>
      <c r="JGZ15" s="529"/>
      <c r="JHA15" s="529"/>
      <c r="JHB15" s="529"/>
      <c r="JHC15" s="529"/>
      <c r="JHD15" s="529"/>
      <c r="JHE15" s="529"/>
      <c r="JHF15" s="529"/>
      <c r="JHG15" s="529"/>
      <c r="JHH15" s="529"/>
      <c r="JHI15" s="529"/>
      <c r="JHJ15" s="529"/>
      <c r="JHK15" s="529"/>
      <c r="JHL15" s="529"/>
      <c r="JHM15" s="529"/>
      <c r="JHN15" s="529"/>
      <c r="JHO15" s="529"/>
      <c r="JHP15" s="529"/>
      <c r="JHQ15" s="529"/>
      <c r="JHR15" s="529"/>
      <c r="JHS15" s="529"/>
      <c r="JHT15" s="529"/>
      <c r="JHU15" s="529"/>
      <c r="JHV15" s="529"/>
      <c r="JHW15" s="529"/>
      <c r="JHX15" s="529"/>
      <c r="JHY15" s="529"/>
      <c r="JHZ15" s="529"/>
      <c r="JIA15" s="529"/>
      <c r="JIB15" s="529"/>
      <c r="JIC15" s="529"/>
      <c r="JID15" s="529"/>
      <c r="JIE15" s="529"/>
      <c r="JIF15" s="529"/>
      <c r="JIG15" s="529"/>
      <c r="JIH15" s="529"/>
      <c r="JII15" s="529"/>
      <c r="JIJ15" s="529"/>
      <c r="JIK15" s="529"/>
      <c r="JIL15" s="529"/>
      <c r="JIM15" s="529"/>
      <c r="JIN15" s="529"/>
      <c r="JIO15" s="529"/>
      <c r="JIP15" s="529"/>
      <c r="JIQ15" s="529"/>
      <c r="JIR15" s="529"/>
      <c r="JIS15" s="529"/>
      <c r="JIT15" s="529"/>
      <c r="JIU15" s="529"/>
      <c r="JIV15" s="529"/>
      <c r="JIW15" s="529"/>
      <c r="JIX15" s="529"/>
      <c r="JIY15" s="529"/>
      <c r="JIZ15" s="529"/>
      <c r="JJA15" s="529"/>
      <c r="JJB15" s="529"/>
      <c r="JJC15" s="529"/>
      <c r="JJD15" s="529"/>
      <c r="JJE15" s="529"/>
      <c r="JJF15" s="529"/>
      <c r="JJG15" s="529"/>
      <c r="JJH15" s="529"/>
      <c r="JJI15" s="529"/>
      <c r="JJJ15" s="529"/>
      <c r="JJK15" s="529"/>
      <c r="JJL15" s="529"/>
      <c r="JJM15" s="529"/>
      <c r="JJN15" s="529"/>
      <c r="JJO15" s="529"/>
      <c r="JJP15" s="529"/>
      <c r="JJQ15" s="529"/>
      <c r="JJR15" s="529"/>
      <c r="JJS15" s="529"/>
      <c r="JJT15" s="529"/>
      <c r="JJU15" s="529"/>
      <c r="JJV15" s="529"/>
      <c r="JJW15" s="529"/>
      <c r="JJX15" s="529"/>
      <c r="JJY15" s="529"/>
      <c r="JJZ15" s="529"/>
      <c r="JKA15" s="529"/>
      <c r="JKB15" s="529"/>
      <c r="JKC15" s="529"/>
      <c r="JKD15" s="529"/>
      <c r="JKE15" s="529"/>
      <c r="JKF15" s="529"/>
      <c r="JKG15" s="529"/>
      <c r="JKH15" s="529"/>
      <c r="JKI15" s="529"/>
      <c r="JKJ15" s="529"/>
      <c r="JKK15" s="529"/>
      <c r="JKL15" s="529"/>
      <c r="JKM15" s="529"/>
      <c r="JKN15" s="529"/>
      <c r="JKO15" s="529"/>
      <c r="JKP15" s="529"/>
      <c r="JKQ15" s="529"/>
      <c r="JKR15" s="529"/>
      <c r="JKS15" s="529"/>
      <c r="JKT15" s="529"/>
      <c r="JKU15" s="529"/>
      <c r="JKV15" s="529"/>
      <c r="JKW15" s="529"/>
      <c r="JKX15" s="529"/>
      <c r="JKY15" s="529"/>
      <c r="JKZ15" s="529"/>
      <c r="JLA15" s="529"/>
      <c r="JLB15" s="529"/>
      <c r="JLC15" s="529"/>
      <c r="JLD15" s="529"/>
      <c r="JLE15" s="529"/>
      <c r="JLF15" s="529"/>
      <c r="JLG15" s="529"/>
      <c r="JLH15" s="529"/>
      <c r="JLI15" s="529"/>
      <c r="JLJ15" s="529"/>
      <c r="JLK15" s="529"/>
      <c r="JLL15" s="529"/>
      <c r="JLM15" s="529"/>
      <c r="JLN15" s="529"/>
      <c r="JLO15" s="529"/>
      <c r="JLP15" s="529"/>
      <c r="JLQ15" s="529"/>
      <c r="JLR15" s="529"/>
      <c r="JLS15" s="529"/>
      <c r="JLT15" s="529"/>
      <c r="JLU15" s="529"/>
      <c r="JLV15" s="529"/>
      <c r="JLW15" s="529"/>
      <c r="JLX15" s="529"/>
      <c r="JLY15" s="529"/>
      <c r="JLZ15" s="529"/>
      <c r="JMA15" s="529"/>
      <c r="JMB15" s="529"/>
      <c r="JMC15" s="529"/>
      <c r="JMD15" s="529"/>
      <c r="JME15" s="529"/>
      <c r="JMF15" s="529"/>
      <c r="JMG15" s="529"/>
      <c r="JMH15" s="529"/>
      <c r="JMI15" s="529"/>
      <c r="JMJ15" s="529"/>
      <c r="JMK15" s="529"/>
      <c r="JML15" s="529"/>
      <c r="JMM15" s="529"/>
      <c r="JMN15" s="529"/>
      <c r="JMO15" s="529"/>
      <c r="JMP15" s="529"/>
      <c r="JMQ15" s="529"/>
      <c r="JMR15" s="529"/>
      <c r="JMS15" s="529"/>
      <c r="JMT15" s="529"/>
      <c r="JMU15" s="529"/>
      <c r="JMV15" s="529"/>
      <c r="JMW15" s="529"/>
      <c r="JMX15" s="529"/>
      <c r="JMY15" s="529"/>
      <c r="JMZ15" s="529"/>
      <c r="JNA15" s="529"/>
      <c r="JNB15" s="529"/>
      <c r="JNC15" s="529"/>
      <c r="JND15" s="529"/>
      <c r="JNE15" s="529"/>
      <c r="JNF15" s="529"/>
      <c r="JNG15" s="529"/>
      <c r="JNH15" s="529"/>
      <c r="JNI15" s="529"/>
      <c r="JNJ15" s="529"/>
      <c r="JNK15" s="529"/>
      <c r="JNL15" s="529"/>
      <c r="JNM15" s="529"/>
      <c r="JNN15" s="529"/>
      <c r="JNO15" s="529"/>
      <c r="JNP15" s="529"/>
      <c r="JNQ15" s="529"/>
      <c r="JNR15" s="529"/>
      <c r="JNS15" s="529"/>
      <c r="JNT15" s="529"/>
      <c r="JNU15" s="529"/>
      <c r="JNV15" s="529"/>
      <c r="JNW15" s="529"/>
      <c r="JNX15" s="529"/>
      <c r="JNY15" s="529"/>
      <c r="JNZ15" s="529"/>
      <c r="JOA15" s="529"/>
      <c r="JOB15" s="529"/>
      <c r="JOC15" s="529"/>
      <c r="JOD15" s="529"/>
      <c r="JOE15" s="529"/>
      <c r="JOF15" s="529"/>
      <c r="JOG15" s="529"/>
      <c r="JOH15" s="529"/>
      <c r="JOI15" s="529"/>
      <c r="JOJ15" s="529"/>
      <c r="JOK15" s="529"/>
      <c r="JOL15" s="529"/>
      <c r="JOM15" s="529"/>
      <c r="JON15" s="529"/>
      <c r="JOO15" s="529"/>
      <c r="JOP15" s="529"/>
      <c r="JOQ15" s="529"/>
      <c r="JOR15" s="529"/>
      <c r="JOS15" s="529"/>
      <c r="JOT15" s="529"/>
      <c r="JOU15" s="529"/>
      <c r="JOV15" s="529"/>
      <c r="JOW15" s="529"/>
      <c r="JOX15" s="529"/>
      <c r="JOY15" s="529"/>
      <c r="JOZ15" s="529"/>
      <c r="JPA15" s="529"/>
      <c r="JPB15" s="529"/>
      <c r="JPC15" s="529"/>
      <c r="JPD15" s="529"/>
      <c r="JPE15" s="529"/>
      <c r="JPF15" s="529"/>
      <c r="JPG15" s="529"/>
      <c r="JPH15" s="529"/>
      <c r="JPI15" s="529"/>
      <c r="JPJ15" s="529"/>
      <c r="JPK15" s="529"/>
      <c r="JPL15" s="529"/>
      <c r="JPM15" s="529"/>
      <c r="JPN15" s="529"/>
      <c r="JPO15" s="529"/>
      <c r="JPP15" s="529"/>
      <c r="JPQ15" s="529"/>
      <c r="JPR15" s="529"/>
      <c r="JPS15" s="529"/>
      <c r="JPT15" s="529"/>
      <c r="JPU15" s="529"/>
      <c r="JPV15" s="529"/>
      <c r="JPW15" s="529"/>
      <c r="JPX15" s="529"/>
      <c r="JPY15" s="529"/>
      <c r="JPZ15" s="529"/>
      <c r="JQA15" s="529"/>
      <c r="JQB15" s="529"/>
      <c r="JQC15" s="529"/>
      <c r="JQD15" s="529"/>
      <c r="JQE15" s="529"/>
      <c r="JQF15" s="529"/>
      <c r="JQG15" s="529"/>
      <c r="JQH15" s="529"/>
      <c r="JQI15" s="529"/>
      <c r="JQJ15" s="529"/>
      <c r="JQK15" s="529"/>
      <c r="JQL15" s="529"/>
      <c r="JQM15" s="529"/>
      <c r="JQN15" s="529"/>
      <c r="JQO15" s="529"/>
      <c r="JQP15" s="529"/>
      <c r="JQQ15" s="529"/>
      <c r="JQR15" s="529"/>
      <c r="JQS15" s="529"/>
      <c r="JQT15" s="529"/>
      <c r="JQU15" s="529"/>
      <c r="JQV15" s="529"/>
      <c r="JQW15" s="529"/>
      <c r="JQX15" s="529"/>
      <c r="JQY15" s="529"/>
      <c r="JQZ15" s="529"/>
      <c r="JRA15" s="529"/>
      <c r="JRB15" s="529"/>
      <c r="JRC15" s="529"/>
      <c r="JRD15" s="529"/>
      <c r="JRE15" s="529"/>
      <c r="JRF15" s="529"/>
      <c r="JRG15" s="529"/>
      <c r="JRH15" s="529"/>
      <c r="JRI15" s="529"/>
      <c r="JRJ15" s="529"/>
      <c r="JRK15" s="529"/>
      <c r="JRL15" s="529"/>
      <c r="JRM15" s="529"/>
      <c r="JRN15" s="529"/>
      <c r="JRO15" s="529"/>
      <c r="JRP15" s="529"/>
      <c r="JRQ15" s="529"/>
      <c r="JRR15" s="529"/>
      <c r="JRS15" s="529"/>
      <c r="JRT15" s="529"/>
      <c r="JRU15" s="529"/>
      <c r="JRV15" s="529"/>
      <c r="JRW15" s="529"/>
      <c r="JRX15" s="529"/>
      <c r="JRY15" s="529"/>
      <c r="JRZ15" s="529"/>
      <c r="JSA15" s="529"/>
      <c r="JSB15" s="529"/>
      <c r="JSC15" s="529"/>
      <c r="JSD15" s="529"/>
      <c r="JSE15" s="529"/>
      <c r="JSF15" s="529"/>
      <c r="JSG15" s="529"/>
      <c r="JSH15" s="529"/>
      <c r="JSI15" s="529"/>
      <c r="JSJ15" s="529"/>
      <c r="JSK15" s="529"/>
      <c r="JSL15" s="529"/>
      <c r="JSM15" s="529"/>
      <c r="JSN15" s="529"/>
      <c r="JSO15" s="529"/>
      <c r="JSP15" s="529"/>
      <c r="JSQ15" s="529"/>
      <c r="JSR15" s="529"/>
      <c r="JSS15" s="529"/>
      <c r="JST15" s="529"/>
      <c r="JSU15" s="529"/>
      <c r="JSV15" s="529"/>
      <c r="JSW15" s="529"/>
      <c r="JSX15" s="529"/>
      <c r="JSY15" s="529"/>
      <c r="JSZ15" s="529"/>
      <c r="JTA15" s="529"/>
      <c r="JTB15" s="529"/>
      <c r="JTC15" s="529"/>
      <c r="JTD15" s="529"/>
      <c r="JTE15" s="529"/>
      <c r="JTF15" s="529"/>
      <c r="JTG15" s="529"/>
      <c r="JTH15" s="529"/>
      <c r="JTI15" s="529"/>
      <c r="JTJ15" s="529"/>
      <c r="JTK15" s="529"/>
      <c r="JTL15" s="529"/>
      <c r="JTM15" s="529"/>
      <c r="JTN15" s="529"/>
      <c r="JTO15" s="529"/>
      <c r="JTP15" s="529"/>
      <c r="JTQ15" s="529"/>
      <c r="JTR15" s="529"/>
      <c r="JTS15" s="529"/>
      <c r="JTT15" s="529"/>
      <c r="JTU15" s="529"/>
      <c r="JTV15" s="529"/>
      <c r="JTW15" s="529"/>
      <c r="JTX15" s="529"/>
      <c r="JTY15" s="529"/>
      <c r="JTZ15" s="529"/>
      <c r="JUA15" s="529"/>
      <c r="JUB15" s="529"/>
      <c r="JUC15" s="529"/>
      <c r="JUD15" s="529"/>
      <c r="JUE15" s="529"/>
      <c r="JUF15" s="529"/>
      <c r="JUG15" s="529"/>
      <c r="JUH15" s="529"/>
      <c r="JUI15" s="529"/>
      <c r="JUJ15" s="529"/>
      <c r="JUK15" s="529"/>
      <c r="JUL15" s="529"/>
      <c r="JUM15" s="529"/>
      <c r="JUN15" s="529"/>
      <c r="JUO15" s="529"/>
      <c r="JUP15" s="529"/>
      <c r="JUQ15" s="529"/>
      <c r="JUR15" s="529"/>
      <c r="JUS15" s="529"/>
      <c r="JUT15" s="529"/>
      <c r="JUU15" s="529"/>
      <c r="JUV15" s="529"/>
      <c r="JUW15" s="529"/>
      <c r="JUX15" s="529"/>
      <c r="JUY15" s="529"/>
      <c r="JUZ15" s="529"/>
      <c r="JVA15" s="529"/>
      <c r="JVB15" s="529"/>
      <c r="JVC15" s="529"/>
      <c r="JVD15" s="529"/>
      <c r="JVE15" s="529"/>
      <c r="JVF15" s="529"/>
      <c r="JVG15" s="529"/>
      <c r="JVH15" s="529"/>
      <c r="JVI15" s="529"/>
      <c r="JVJ15" s="529"/>
      <c r="JVK15" s="529"/>
      <c r="JVL15" s="529"/>
      <c r="JVM15" s="529"/>
      <c r="JVN15" s="529"/>
      <c r="JVO15" s="529"/>
      <c r="JVP15" s="529"/>
      <c r="JVQ15" s="529"/>
      <c r="JVR15" s="529"/>
      <c r="JVS15" s="529"/>
      <c r="JVT15" s="529"/>
      <c r="JVU15" s="529"/>
      <c r="JVV15" s="529"/>
      <c r="JVW15" s="529"/>
      <c r="JVX15" s="529"/>
      <c r="JVY15" s="529"/>
      <c r="JVZ15" s="529"/>
      <c r="JWA15" s="529"/>
      <c r="JWB15" s="529"/>
      <c r="JWC15" s="529"/>
      <c r="JWD15" s="529"/>
      <c r="JWE15" s="529"/>
      <c r="JWF15" s="529"/>
      <c r="JWG15" s="529"/>
      <c r="JWH15" s="529"/>
      <c r="JWI15" s="529"/>
      <c r="JWJ15" s="529"/>
      <c r="JWK15" s="529"/>
      <c r="JWL15" s="529"/>
      <c r="JWM15" s="529"/>
      <c r="JWN15" s="529"/>
      <c r="JWO15" s="529"/>
      <c r="JWP15" s="529"/>
      <c r="JWQ15" s="529"/>
      <c r="JWR15" s="529"/>
      <c r="JWS15" s="529"/>
      <c r="JWT15" s="529"/>
      <c r="JWU15" s="529"/>
      <c r="JWV15" s="529"/>
      <c r="JWW15" s="529"/>
      <c r="JWX15" s="529"/>
      <c r="JWY15" s="529"/>
      <c r="JWZ15" s="529"/>
      <c r="JXA15" s="529"/>
      <c r="JXB15" s="529"/>
      <c r="JXC15" s="529"/>
      <c r="JXD15" s="529"/>
      <c r="JXE15" s="529"/>
      <c r="JXF15" s="529"/>
      <c r="JXG15" s="529"/>
      <c r="JXH15" s="529"/>
      <c r="JXI15" s="529"/>
      <c r="JXJ15" s="529"/>
      <c r="JXK15" s="529"/>
      <c r="JXL15" s="529"/>
      <c r="JXM15" s="529"/>
      <c r="JXN15" s="529"/>
      <c r="JXO15" s="529"/>
      <c r="JXP15" s="529"/>
      <c r="JXQ15" s="529"/>
      <c r="JXR15" s="529"/>
      <c r="JXS15" s="529"/>
      <c r="JXT15" s="529"/>
      <c r="JXU15" s="529"/>
      <c r="JXV15" s="529"/>
      <c r="JXW15" s="529"/>
      <c r="JXX15" s="529"/>
      <c r="JXY15" s="529"/>
      <c r="JXZ15" s="529"/>
      <c r="JYA15" s="529"/>
      <c r="JYB15" s="529"/>
      <c r="JYC15" s="529"/>
      <c r="JYD15" s="529"/>
      <c r="JYE15" s="529"/>
      <c r="JYF15" s="529"/>
      <c r="JYG15" s="529"/>
      <c r="JYH15" s="529"/>
      <c r="JYI15" s="529"/>
      <c r="JYJ15" s="529"/>
      <c r="JYK15" s="529"/>
      <c r="JYL15" s="529"/>
      <c r="JYM15" s="529"/>
      <c r="JYN15" s="529"/>
      <c r="JYO15" s="529"/>
      <c r="JYP15" s="529"/>
      <c r="JYQ15" s="529"/>
      <c r="JYR15" s="529"/>
      <c r="JYS15" s="529"/>
      <c r="JYT15" s="529"/>
      <c r="JYU15" s="529"/>
      <c r="JYV15" s="529"/>
      <c r="JYW15" s="529"/>
      <c r="JYX15" s="529"/>
      <c r="JYY15" s="529"/>
      <c r="JYZ15" s="529"/>
      <c r="JZA15" s="529"/>
      <c r="JZB15" s="529"/>
      <c r="JZC15" s="529"/>
      <c r="JZD15" s="529"/>
      <c r="JZE15" s="529"/>
      <c r="JZF15" s="529"/>
      <c r="JZG15" s="529"/>
      <c r="JZH15" s="529"/>
      <c r="JZI15" s="529"/>
      <c r="JZJ15" s="529"/>
      <c r="JZK15" s="529"/>
      <c r="JZL15" s="529"/>
      <c r="JZM15" s="529"/>
      <c r="JZN15" s="529"/>
      <c r="JZO15" s="529"/>
      <c r="JZP15" s="529"/>
      <c r="JZQ15" s="529"/>
      <c r="JZR15" s="529"/>
      <c r="JZS15" s="529"/>
      <c r="JZT15" s="529"/>
      <c r="JZU15" s="529"/>
      <c r="JZV15" s="529"/>
      <c r="JZW15" s="529"/>
      <c r="JZX15" s="529"/>
      <c r="JZY15" s="529"/>
      <c r="JZZ15" s="529"/>
      <c r="KAA15" s="529"/>
      <c r="KAB15" s="529"/>
      <c r="KAC15" s="529"/>
      <c r="KAD15" s="529"/>
      <c r="KAE15" s="529"/>
      <c r="KAF15" s="529"/>
      <c r="KAG15" s="529"/>
      <c r="KAH15" s="529"/>
      <c r="KAI15" s="529"/>
      <c r="KAJ15" s="529"/>
      <c r="KAK15" s="529"/>
      <c r="KAL15" s="529"/>
      <c r="KAM15" s="529"/>
      <c r="KAN15" s="529"/>
      <c r="KAO15" s="529"/>
      <c r="KAP15" s="529"/>
      <c r="KAQ15" s="529"/>
      <c r="KAR15" s="529"/>
      <c r="KAS15" s="529"/>
      <c r="KAT15" s="529"/>
      <c r="KAU15" s="529"/>
      <c r="KAV15" s="529"/>
      <c r="KAW15" s="529"/>
      <c r="KAX15" s="529"/>
      <c r="KAY15" s="529"/>
      <c r="KAZ15" s="529"/>
      <c r="KBA15" s="529"/>
      <c r="KBB15" s="529"/>
      <c r="KBC15" s="529"/>
      <c r="KBD15" s="529"/>
      <c r="KBE15" s="529"/>
      <c r="KBF15" s="529"/>
      <c r="KBG15" s="529"/>
      <c r="KBH15" s="529"/>
      <c r="KBI15" s="529"/>
      <c r="KBJ15" s="529"/>
      <c r="KBK15" s="529"/>
      <c r="KBL15" s="529"/>
      <c r="KBM15" s="529"/>
      <c r="KBN15" s="529"/>
      <c r="KBO15" s="529"/>
      <c r="KBP15" s="529"/>
      <c r="KBQ15" s="529"/>
      <c r="KBR15" s="529"/>
      <c r="KBS15" s="529"/>
      <c r="KBT15" s="529"/>
      <c r="KBU15" s="529"/>
      <c r="KBV15" s="529"/>
      <c r="KBW15" s="529"/>
      <c r="KBX15" s="529"/>
      <c r="KBY15" s="529"/>
      <c r="KBZ15" s="529"/>
      <c r="KCA15" s="529"/>
      <c r="KCB15" s="529"/>
      <c r="KCC15" s="529"/>
      <c r="KCD15" s="529"/>
      <c r="KCE15" s="529"/>
      <c r="KCF15" s="529"/>
      <c r="KCG15" s="529"/>
      <c r="KCH15" s="529"/>
      <c r="KCI15" s="529"/>
      <c r="KCJ15" s="529"/>
      <c r="KCK15" s="529"/>
      <c r="KCL15" s="529"/>
      <c r="KCM15" s="529"/>
      <c r="KCN15" s="529"/>
      <c r="KCO15" s="529"/>
      <c r="KCP15" s="529"/>
      <c r="KCQ15" s="529"/>
      <c r="KCR15" s="529"/>
      <c r="KCS15" s="529"/>
      <c r="KCT15" s="529"/>
      <c r="KCU15" s="529"/>
      <c r="KCV15" s="529"/>
      <c r="KCW15" s="529"/>
      <c r="KCX15" s="529"/>
      <c r="KCY15" s="529"/>
      <c r="KCZ15" s="529"/>
      <c r="KDA15" s="529"/>
      <c r="KDB15" s="529"/>
      <c r="KDC15" s="529"/>
      <c r="KDD15" s="529"/>
      <c r="KDE15" s="529"/>
      <c r="KDF15" s="529"/>
      <c r="KDG15" s="529"/>
      <c r="KDH15" s="529"/>
      <c r="KDI15" s="529"/>
      <c r="KDJ15" s="529"/>
      <c r="KDK15" s="529"/>
      <c r="KDL15" s="529"/>
      <c r="KDM15" s="529"/>
      <c r="KDN15" s="529"/>
      <c r="KDO15" s="529"/>
      <c r="KDP15" s="529"/>
      <c r="KDQ15" s="529"/>
      <c r="KDR15" s="529"/>
      <c r="KDS15" s="529"/>
      <c r="KDT15" s="529"/>
      <c r="KDU15" s="529"/>
      <c r="KDV15" s="529"/>
      <c r="KDW15" s="529"/>
      <c r="KDX15" s="529"/>
      <c r="KDY15" s="529"/>
      <c r="KDZ15" s="529"/>
      <c r="KEA15" s="529"/>
      <c r="KEB15" s="529"/>
      <c r="KEC15" s="529"/>
      <c r="KED15" s="529"/>
      <c r="KEE15" s="529"/>
      <c r="KEF15" s="529"/>
      <c r="KEG15" s="529"/>
      <c r="KEH15" s="529"/>
      <c r="KEI15" s="529"/>
      <c r="KEJ15" s="529"/>
      <c r="KEK15" s="529"/>
      <c r="KEL15" s="529"/>
      <c r="KEM15" s="529"/>
      <c r="KEN15" s="529"/>
      <c r="KEO15" s="529"/>
      <c r="KEP15" s="529"/>
      <c r="KEQ15" s="529"/>
      <c r="KER15" s="529"/>
      <c r="KES15" s="529"/>
      <c r="KET15" s="529"/>
      <c r="KEU15" s="529"/>
      <c r="KEV15" s="529"/>
      <c r="KEW15" s="529"/>
      <c r="KEX15" s="529"/>
      <c r="KEY15" s="529"/>
      <c r="KEZ15" s="529"/>
      <c r="KFA15" s="529"/>
      <c r="KFB15" s="529"/>
      <c r="KFC15" s="529"/>
      <c r="KFD15" s="529"/>
      <c r="KFE15" s="529"/>
      <c r="KFF15" s="529"/>
      <c r="KFG15" s="529"/>
      <c r="KFH15" s="529"/>
      <c r="KFI15" s="529"/>
      <c r="KFJ15" s="529"/>
      <c r="KFK15" s="529"/>
      <c r="KFL15" s="529"/>
      <c r="KFM15" s="529"/>
      <c r="KFN15" s="529"/>
      <c r="KFO15" s="529"/>
      <c r="KFP15" s="529"/>
      <c r="KFQ15" s="529"/>
      <c r="KFR15" s="529"/>
      <c r="KFS15" s="529"/>
      <c r="KFT15" s="529"/>
      <c r="KFU15" s="529"/>
      <c r="KFV15" s="529"/>
      <c r="KFW15" s="529"/>
      <c r="KFX15" s="529"/>
      <c r="KFY15" s="529"/>
      <c r="KFZ15" s="529"/>
      <c r="KGA15" s="529"/>
      <c r="KGB15" s="529"/>
      <c r="KGC15" s="529"/>
      <c r="KGD15" s="529"/>
      <c r="KGE15" s="529"/>
      <c r="KGF15" s="529"/>
      <c r="KGG15" s="529"/>
      <c r="KGH15" s="529"/>
      <c r="KGI15" s="529"/>
      <c r="KGJ15" s="529"/>
      <c r="KGK15" s="529"/>
      <c r="KGL15" s="529"/>
      <c r="KGM15" s="529"/>
      <c r="KGN15" s="529"/>
      <c r="KGO15" s="529"/>
      <c r="KGP15" s="529"/>
      <c r="KGQ15" s="529"/>
      <c r="KGR15" s="529"/>
      <c r="KGS15" s="529"/>
      <c r="KGT15" s="529"/>
      <c r="KGU15" s="529"/>
      <c r="KGV15" s="529"/>
      <c r="KGW15" s="529"/>
      <c r="KGX15" s="529"/>
      <c r="KGY15" s="529"/>
      <c r="KGZ15" s="529"/>
      <c r="KHA15" s="529"/>
      <c r="KHB15" s="529"/>
      <c r="KHC15" s="529"/>
      <c r="KHD15" s="529"/>
      <c r="KHE15" s="529"/>
      <c r="KHF15" s="529"/>
      <c r="KHG15" s="529"/>
      <c r="KHH15" s="529"/>
      <c r="KHI15" s="529"/>
      <c r="KHJ15" s="529"/>
      <c r="KHK15" s="529"/>
      <c r="KHL15" s="529"/>
      <c r="KHM15" s="529"/>
      <c r="KHN15" s="529"/>
      <c r="KHO15" s="529"/>
      <c r="KHP15" s="529"/>
      <c r="KHQ15" s="529"/>
      <c r="KHR15" s="529"/>
      <c r="KHS15" s="529"/>
      <c r="KHT15" s="529"/>
      <c r="KHU15" s="529"/>
      <c r="KHV15" s="529"/>
      <c r="KHW15" s="529"/>
      <c r="KHX15" s="529"/>
      <c r="KHY15" s="529"/>
      <c r="KHZ15" s="529"/>
      <c r="KIA15" s="529"/>
      <c r="KIB15" s="529"/>
      <c r="KIC15" s="529"/>
      <c r="KID15" s="529"/>
      <c r="KIE15" s="529"/>
      <c r="KIF15" s="529"/>
      <c r="KIG15" s="529"/>
      <c r="KIH15" s="529"/>
      <c r="KII15" s="529"/>
      <c r="KIJ15" s="529"/>
      <c r="KIK15" s="529"/>
      <c r="KIL15" s="529"/>
      <c r="KIM15" s="529"/>
      <c r="KIN15" s="529"/>
      <c r="KIO15" s="529"/>
      <c r="KIP15" s="529"/>
      <c r="KIQ15" s="529"/>
      <c r="KIR15" s="529"/>
      <c r="KIS15" s="529"/>
      <c r="KIT15" s="529"/>
      <c r="KIU15" s="529"/>
      <c r="KIV15" s="529"/>
      <c r="KIW15" s="529"/>
      <c r="KIX15" s="529"/>
      <c r="KIY15" s="529"/>
      <c r="KIZ15" s="529"/>
      <c r="KJA15" s="529"/>
      <c r="KJB15" s="529"/>
      <c r="KJC15" s="529"/>
      <c r="KJD15" s="529"/>
      <c r="KJE15" s="529"/>
      <c r="KJF15" s="529"/>
      <c r="KJG15" s="529"/>
      <c r="KJH15" s="529"/>
      <c r="KJI15" s="529"/>
      <c r="KJJ15" s="529"/>
      <c r="KJK15" s="529"/>
      <c r="KJL15" s="529"/>
      <c r="KJM15" s="529"/>
      <c r="KJN15" s="529"/>
      <c r="KJO15" s="529"/>
      <c r="KJP15" s="529"/>
      <c r="KJQ15" s="529"/>
      <c r="KJR15" s="529"/>
      <c r="KJS15" s="529"/>
      <c r="KJT15" s="529"/>
      <c r="KJU15" s="529"/>
      <c r="KJV15" s="529"/>
      <c r="KJW15" s="529"/>
      <c r="KJX15" s="529"/>
      <c r="KJY15" s="529"/>
      <c r="KJZ15" s="529"/>
      <c r="KKA15" s="529"/>
      <c r="KKB15" s="529"/>
      <c r="KKC15" s="529"/>
      <c r="KKD15" s="529"/>
      <c r="KKE15" s="529"/>
      <c r="KKF15" s="529"/>
      <c r="KKG15" s="529"/>
      <c r="KKH15" s="529"/>
      <c r="KKI15" s="529"/>
      <c r="KKJ15" s="529"/>
      <c r="KKK15" s="529"/>
      <c r="KKL15" s="529"/>
      <c r="KKM15" s="529"/>
      <c r="KKN15" s="529"/>
      <c r="KKO15" s="529"/>
      <c r="KKP15" s="529"/>
      <c r="KKQ15" s="529"/>
      <c r="KKR15" s="529"/>
      <c r="KKS15" s="529"/>
      <c r="KKT15" s="529"/>
      <c r="KKU15" s="529"/>
      <c r="KKV15" s="529"/>
      <c r="KKW15" s="529"/>
      <c r="KKX15" s="529"/>
      <c r="KKY15" s="529"/>
      <c r="KKZ15" s="529"/>
      <c r="KLA15" s="529"/>
      <c r="KLB15" s="529"/>
      <c r="KLC15" s="529"/>
      <c r="KLD15" s="529"/>
      <c r="KLE15" s="529"/>
      <c r="KLF15" s="529"/>
      <c r="KLG15" s="529"/>
      <c r="KLH15" s="529"/>
      <c r="KLI15" s="529"/>
      <c r="KLJ15" s="529"/>
      <c r="KLK15" s="529"/>
      <c r="KLL15" s="529"/>
      <c r="KLM15" s="529"/>
      <c r="KLN15" s="529"/>
      <c r="KLO15" s="529"/>
      <c r="KLP15" s="529"/>
      <c r="KLQ15" s="529"/>
      <c r="KLR15" s="529"/>
      <c r="KLS15" s="529"/>
      <c r="KLT15" s="529"/>
      <c r="KLU15" s="529"/>
      <c r="KLV15" s="529"/>
      <c r="KLW15" s="529"/>
      <c r="KLX15" s="529"/>
      <c r="KLY15" s="529"/>
      <c r="KLZ15" s="529"/>
      <c r="KMA15" s="529"/>
      <c r="KMB15" s="529"/>
      <c r="KMC15" s="529"/>
      <c r="KMD15" s="529"/>
      <c r="KME15" s="529"/>
      <c r="KMF15" s="529"/>
      <c r="KMG15" s="529"/>
      <c r="KMH15" s="529"/>
      <c r="KMI15" s="529"/>
      <c r="KMJ15" s="529"/>
      <c r="KMK15" s="529"/>
      <c r="KML15" s="529"/>
      <c r="KMM15" s="529"/>
      <c r="KMN15" s="529"/>
      <c r="KMO15" s="529"/>
      <c r="KMP15" s="529"/>
      <c r="KMQ15" s="529"/>
      <c r="KMR15" s="529"/>
      <c r="KMS15" s="529"/>
      <c r="KMT15" s="529"/>
      <c r="KMU15" s="529"/>
      <c r="KMV15" s="529"/>
      <c r="KMW15" s="529"/>
      <c r="KMX15" s="529"/>
      <c r="KMY15" s="529"/>
      <c r="KMZ15" s="529"/>
      <c r="KNA15" s="529"/>
      <c r="KNB15" s="529"/>
      <c r="KNC15" s="529"/>
      <c r="KND15" s="529"/>
      <c r="KNE15" s="529"/>
      <c r="KNF15" s="529"/>
      <c r="KNG15" s="529"/>
      <c r="KNH15" s="529"/>
      <c r="KNI15" s="529"/>
      <c r="KNJ15" s="529"/>
      <c r="KNK15" s="529"/>
      <c r="KNL15" s="529"/>
      <c r="KNM15" s="529"/>
      <c r="KNN15" s="529"/>
      <c r="KNO15" s="529"/>
      <c r="KNP15" s="529"/>
      <c r="KNQ15" s="529"/>
      <c r="KNR15" s="529"/>
      <c r="KNS15" s="529"/>
      <c r="KNT15" s="529"/>
      <c r="KNU15" s="529"/>
      <c r="KNV15" s="529"/>
      <c r="KNW15" s="529"/>
      <c r="KNX15" s="529"/>
      <c r="KNY15" s="529"/>
      <c r="KNZ15" s="529"/>
      <c r="KOA15" s="529"/>
      <c r="KOB15" s="529"/>
      <c r="KOC15" s="529"/>
      <c r="KOD15" s="529"/>
      <c r="KOE15" s="529"/>
      <c r="KOF15" s="529"/>
      <c r="KOG15" s="529"/>
      <c r="KOH15" s="529"/>
      <c r="KOI15" s="529"/>
      <c r="KOJ15" s="529"/>
      <c r="KOK15" s="529"/>
      <c r="KOL15" s="529"/>
      <c r="KOM15" s="529"/>
      <c r="KON15" s="529"/>
      <c r="KOO15" s="529"/>
      <c r="KOP15" s="529"/>
      <c r="KOQ15" s="529"/>
      <c r="KOR15" s="529"/>
      <c r="KOS15" s="529"/>
      <c r="KOT15" s="529"/>
      <c r="KOU15" s="529"/>
      <c r="KOV15" s="529"/>
      <c r="KOW15" s="529"/>
      <c r="KOX15" s="529"/>
      <c r="KOY15" s="529"/>
      <c r="KOZ15" s="529"/>
      <c r="KPA15" s="529"/>
      <c r="KPB15" s="529"/>
      <c r="KPC15" s="529"/>
      <c r="KPD15" s="529"/>
      <c r="KPE15" s="529"/>
      <c r="KPF15" s="529"/>
      <c r="KPG15" s="529"/>
      <c r="KPH15" s="529"/>
      <c r="KPI15" s="529"/>
      <c r="KPJ15" s="529"/>
      <c r="KPK15" s="529"/>
      <c r="KPL15" s="529"/>
      <c r="KPM15" s="529"/>
      <c r="KPN15" s="529"/>
      <c r="KPO15" s="529"/>
      <c r="KPP15" s="529"/>
      <c r="KPQ15" s="529"/>
      <c r="KPR15" s="529"/>
      <c r="KPS15" s="529"/>
      <c r="KPT15" s="529"/>
      <c r="KPU15" s="529"/>
      <c r="KPV15" s="529"/>
      <c r="KPW15" s="529"/>
      <c r="KPX15" s="529"/>
      <c r="KPY15" s="529"/>
      <c r="KPZ15" s="529"/>
      <c r="KQA15" s="529"/>
      <c r="KQB15" s="529"/>
      <c r="KQC15" s="529"/>
      <c r="KQD15" s="529"/>
      <c r="KQE15" s="529"/>
      <c r="KQF15" s="529"/>
      <c r="KQG15" s="529"/>
      <c r="KQH15" s="529"/>
      <c r="KQI15" s="529"/>
      <c r="KQJ15" s="529"/>
      <c r="KQK15" s="529"/>
      <c r="KQL15" s="529"/>
      <c r="KQM15" s="529"/>
      <c r="KQN15" s="529"/>
      <c r="KQO15" s="529"/>
      <c r="KQP15" s="529"/>
      <c r="KQQ15" s="529"/>
      <c r="KQR15" s="529"/>
      <c r="KQS15" s="529"/>
      <c r="KQT15" s="529"/>
      <c r="KQU15" s="529"/>
      <c r="KQV15" s="529"/>
      <c r="KQW15" s="529"/>
      <c r="KQX15" s="529"/>
      <c r="KQY15" s="529"/>
      <c r="KQZ15" s="529"/>
      <c r="KRA15" s="529"/>
      <c r="KRB15" s="529"/>
      <c r="KRC15" s="529"/>
      <c r="KRD15" s="529"/>
      <c r="KRE15" s="529"/>
      <c r="KRF15" s="529"/>
      <c r="KRG15" s="529"/>
      <c r="KRH15" s="529"/>
      <c r="KRI15" s="529"/>
      <c r="KRJ15" s="529"/>
      <c r="KRK15" s="529"/>
      <c r="KRL15" s="529"/>
      <c r="KRM15" s="529"/>
      <c r="KRN15" s="529"/>
      <c r="KRO15" s="529"/>
      <c r="KRP15" s="529"/>
      <c r="KRQ15" s="529"/>
      <c r="KRR15" s="529"/>
      <c r="KRS15" s="529"/>
      <c r="KRT15" s="529"/>
      <c r="KRU15" s="529"/>
      <c r="KRV15" s="529"/>
      <c r="KRW15" s="529"/>
      <c r="KRX15" s="529"/>
      <c r="KRY15" s="529"/>
      <c r="KRZ15" s="529"/>
      <c r="KSA15" s="529"/>
      <c r="KSB15" s="529"/>
      <c r="KSC15" s="529"/>
      <c r="KSD15" s="529"/>
      <c r="KSE15" s="529"/>
      <c r="KSF15" s="529"/>
      <c r="KSG15" s="529"/>
      <c r="KSH15" s="529"/>
      <c r="KSI15" s="529"/>
      <c r="KSJ15" s="529"/>
      <c r="KSK15" s="529"/>
      <c r="KSL15" s="529"/>
      <c r="KSM15" s="529"/>
      <c r="KSN15" s="529"/>
      <c r="KSO15" s="529"/>
      <c r="KSP15" s="529"/>
      <c r="KSQ15" s="529"/>
      <c r="KSR15" s="529"/>
      <c r="KSS15" s="529"/>
      <c r="KST15" s="529"/>
      <c r="KSU15" s="529"/>
      <c r="KSV15" s="529"/>
      <c r="KSW15" s="529"/>
      <c r="KSX15" s="529"/>
      <c r="KSY15" s="529"/>
      <c r="KSZ15" s="529"/>
      <c r="KTA15" s="529"/>
      <c r="KTB15" s="529"/>
      <c r="KTC15" s="529"/>
      <c r="KTD15" s="529"/>
      <c r="KTE15" s="529"/>
      <c r="KTF15" s="529"/>
      <c r="KTG15" s="529"/>
      <c r="KTH15" s="529"/>
      <c r="KTI15" s="529"/>
      <c r="KTJ15" s="529"/>
      <c r="KTK15" s="529"/>
      <c r="KTL15" s="529"/>
      <c r="KTM15" s="529"/>
      <c r="KTN15" s="529"/>
      <c r="KTO15" s="529"/>
      <c r="KTP15" s="529"/>
      <c r="KTQ15" s="529"/>
      <c r="KTR15" s="529"/>
      <c r="KTS15" s="529"/>
      <c r="KTT15" s="529"/>
      <c r="KTU15" s="529"/>
      <c r="KTV15" s="529"/>
      <c r="KTW15" s="529"/>
      <c r="KTX15" s="529"/>
      <c r="KTY15" s="529"/>
      <c r="KTZ15" s="529"/>
      <c r="KUA15" s="529"/>
      <c r="KUB15" s="529"/>
      <c r="KUC15" s="529"/>
      <c r="KUD15" s="529"/>
      <c r="KUE15" s="529"/>
      <c r="KUF15" s="529"/>
      <c r="KUG15" s="529"/>
      <c r="KUH15" s="529"/>
      <c r="KUI15" s="529"/>
      <c r="KUJ15" s="529"/>
      <c r="KUK15" s="529"/>
      <c r="KUL15" s="529"/>
      <c r="KUM15" s="529"/>
      <c r="KUN15" s="529"/>
      <c r="KUO15" s="529"/>
      <c r="KUP15" s="529"/>
      <c r="KUQ15" s="529"/>
      <c r="KUR15" s="529"/>
      <c r="KUS15" s="529"/>
      <c r="KUT15" s="529"/>
      <c r="KUU15" s="529"/>
      <c r="KUV15" s="529"/>
      <c r="KUW15" s="529"/>
      <c r="KUX15" s="529"/>
      <c r="KUY15" s="529"/>
      <c r="KUZ15" s="529"/>
      <c r="KVA15" s="529"/>
      <c r="KVB15" s="529"/>
      <c r="KVC15" s="529"/>
      <c r="KVD15" s="529"/>
      <c r="KVE15" s="529"/>
      <c r="KVF15" s="529"/>
      <c r="KVG15" s="529"/>
      <c r="KVH15" s="529"/>
      <c r="KVI15" s="529"/>
      <c r="KVJ15" s="529"/>
      <c r="KVK15" s="529"/>
      <c r="KVL15" s="529"/>
      <c r="KVM15" s="529"/>
      <c r="KVN15" s="529"/>
      <c r="KVO15" s="529"/>
      <c r="KVP15" s="529"/>
      <c r="KVQ15" s="529"/>
      <c r="KVR15" s="529"/>
      <c r="KVS15" s="529"/>
      <c r="KVT15" s="529"/>
      <c r="KVU15" s="529"/>
      <c r="KVV15" s="529"/>
      <c r="KVW15" s="529"/>
      <c r="KVX15" s="529"/>
      <c r="KVY15" s="529"/>
      <c r="KVZ15" s="529"/>
      <c r="KWA15" s="529"/>
      <c r="KWB15" s="529"/>
      <c r="KWC15" s="529"/>
      <c r="KWD15" s="529"/>
      <c r="KWE15" s="529"/>
      <c r="KWF15" s="529"/>
      <c r="KWG15" s="529"/>
      <c r="KWH15" s="529"/>
      <c r="KWI15" s="529"/>
      <c r="KWJ15" s="529"/>
      <c r="KWK15" s="529"/>
      <c r="KWL15" s="529"/>
      <c r="KWM15" s="529"/>
      <c r="KWN15" s="529"/>
      <c r="KWO15" s="529"/>
      <c r="KWP15" s="529"/>
      <c r="KWQ15" s="529"/>
      <c r="KWR15" s="529"/>
      <c r="KWS15" s="529"/>
      <c r="KWT15" s="529"/>
      <c r="KWU15" s="529"/>
      <c r="KWV15" s="529"/>
      <c r="KWW15" s="529"/>
      <c r="KWX15" s="529"/>
      <c r="KWY15" s="529"/>
      <c r="KWZ15" s="529"/>
      <c r="KXA15" s="529"/>
      <c r="KXB15" s="529"/>
      <c r="KXC15" s="529"/>
      <c r="KXD15" s="529"/>
      <c r="KXE15" s="529"/>
      <c r="KXF15" s="529"/>
      <c r="KXG15" s="529"/>
      <c r="KXH15" s="529"/>
      <c r="KXI15" s="529"/>
      <c r="KXJ15" s="529"/>
      <c r="KXK15" s="529"/>
      <c r="KXL15" s="529"/>
      <c r="KXM15" s="529"/>
      <c r="KXN15" s="529"/>
      <c r="KXO15" s="529"/>
      <c r="KXP15" s="529"/>
      <c r="KXQ15" s="529"/>
      <c r="KXR15" s="529"/>
      <c r="KXS15" s="529"/>
      <c r="KXT15" s="529"/>
      <c r="KXU15" s="529"/>
      <c r="KXV15" s="529"/>
      <c r="KXW15" s="529"/>
      <c r="KXX15" s="529"/>
      <c r="KXY15" s="529"/>
      <c r="KXZ15" s="529"/>
      <c r="KYA15" s="529"/>
      <c r="KYB15" s="529"/>
      <c r="KYC15" s="529"/>
      <c r="KYD15" s="529"/>
      <c r="KYE15" s="529"/>
      <c r="KYF15" s="529"/>
      <c r="KYG15" s="529"/>
      <c r="KYH15" s="529"/>
      <c r="KYI15" s="529"/>
      <c r="KYJ15" s="529"/>
      <c r="KYK15" s="529"/>
      <c r="KYL15" s="529"/>
      <c r="KYM15" s="529"/>
      <c r="KYN15" s="529"/>
      <c r="KYO15" s="529"/>
      <c r="KYP15" s="529"/>
      <c r="KYQ15" s="529"/>
      <c r="KYR15" s="529"/>
      <c r="KYS15" s="529"/>
      <c r="KYT15" s="529"/>
      <c r="KYU15" s="529"/>
      <c r="KYV15" s="529"/>
      <c r="KYW15" s="529"/>
      <c r="KYX15" s="529"/>
      <c r="KYY15" s="529"/>
      <c r="KYZ15" s="529"/>
      <c r="KZA15" s="529"/>
      <c r="KZB15" s="529"/>
      <c r="KZC15" s="529"/>
      <c r="KZD15" s="529"/>
      <c r="KZE15" s="529"/>
      <c r="KZF15" s="529"/>
      <c r="KZG15" s="529"/>
      <c r="KZH15" s="529"/>
      <c r="KZI15" s="529"/>
      <c r="KZJ15" s="529"/>
      <c r="KZK15" s="529"/>
      <c r="KZL15" s="529"/>
      <c r="KZM15" s="529"/>
      <c r="KZN15" s="529"/>
      <c r="KZO15" s="529"/>
      <c r="KZP15" s="529"/>
      <c r="KZQ15" s="529"/>
      <c r="KZR15" s="529"/>
      <c r="KZS15" s="529"/>
      <c r="KZT15" s="529"/>
      <c r="KZU15" s="529"/>
      <c r="KZV15" s="529"/>
      <c r="KZW15" s="529"/>
      <c r="KZX15" s="529"/>
      <c r="KZY15" s="529"/>
      <c r="KZZ15" s="529"/>
      <c r="LAA15" s="529"/>
      <c r="LAB15" s="529"/>
      <c r="LAC15" s="529"/>
      <c r="LAD15" s="529"/>
      <c r="LAE15" s="529"/>
      <c r="LAF15" s="529"/>
      <c r="LAG15" s="529"/>
      <c r="LAH15" s="529"/>
      <c r="LAI15" s="529"/>
      <c r="LAJ15" s="529"/>
      <c r="LAK15" s="529"/>
      <c r="LAL15" s="529"/>
      <c r="LAM15" s="529"/>
      <c r="LAN15" s="529"/>
      <c r="LAO15" s="529"/>
      <c r="LAP15" s="529"/>
      <c r="LAQ15" s="529"/>
      <c r="LAR15" s="529"/>
      <c r="LAS15" s="529"/>
      <c r="LAT15" s="529"/>
      <c r="LAU15" s="529"/>
      <c r="LAV15" s="529"/>
      <c r="LAW15" s="529"/>
      <c r="LAX15" s="529"/>
      <c r="LAY15" s="529"/>
      <c r="LAZ15" s="529"/>
      <c r="LBA15" s="529"/>
      <c r="LBB15" s="529"/>
      <c r="LBC15" s="529"/>
      <c r="LBD15" s="529"/>
      <c r="LBE15" s="529"/>
      <c r="LBF15" s="529"/>
      <c r="LBG15" s="529"/>
      <c r="LBH15" s="529"/>
      <c r="LBI15" s="529"/>
      <c r="LBJ15" s="529"/>
      <c r="LBK15" s="529"/>
      <c r="LBL15" s="529"/>
      <c r="LBM15" s="529"/>
      <c r="LBN15" s="529"/>
      <c r="LBO15" s="529"/>
      <c r="LBP15" s="529"/>
      <c r="LBQ15" s="529"/>
      <c r="LBR15" s="529"/>
      <c r="LBS15" s="529"/>
      <c r="LBT15" s="529"/>
      <c r="LBU15" s="529"/>
      <c r="LBV15" s="529"/>
      <c r="LBW15" s="529"/>
      <c r="LBX15" s="529"/>
      <c r="LBY15" s="529"/>
      <c r="LBZ15" s="529"/>
      <c r="LCA15" s="529"/>
      <c r="LCB15" s="529"/>
      <c r="LCC15" s="529"/>
      <c r="LCD15" s="529"/>
      <c r="LCE15" s="529"/>
      <c r="LCF15" s="529"/>
      <c r="LCG15" s="529"/>
      <c r="LCH15" s="529"/>
      <c r="LCI15" s="529"/>
      <c r="LCJ15" s="529"/>
      <c r="LCK15" s="529"/>
      <c r="LCL15" s="529"/>
      <c r="LCM15" s="529"/>
      <c r="LCN15" s="529"/>
      <c r="LCO15" s="529"/>
      <c r="LCP15" s="529"/>
      <c r="LCQ15" s="529"/>
      <c r="LCR15" s="529"/>
      <c r="LCS15" s="529"/>
      <c r="LCT15" s="529"/>
      <c r="LCU15" s="529"/>
      <c r="LCV15" s="529"/>
      <c r="LCW15" s="529"/>
      <c r="LCX15" s="529"/>
      <c r="LCY15" s="529"/>
      <c r="LCZ15" s="529"/>
      <c r="LDA15" s="529"/>
      <c r="LDB15" s="529"/>
      <c r="LDC15" s="529"/>
      <c r="LDD15" s="529"/>
      <c r="LDE15" s="529"/>
      <c r="LDF15" s="529"/>
      <c r="LDG15" s="529"/>
      <c r="LDH15" s="529"/>
      <c r="LDI15" s="529"/>
      <c r="LDJ15" s="529"/>
      <c r="LDK15" s="529"/>
      <c r="LDL15" s="529"/>
      <c r="LDM15" s="529"/>
      <c r="LDN15" s="529"/>
      <c r="LDO15" s="529"/>
      <c r="LDP15" s="529"/>
      <c r="LDQ15" s="529"/>
      <c r="LDR15" s="529"/>
      <c r="LDS15" s="529"/>
      <c r="LDT15" s="529"/>
      <c r="LDU15" s="529"/>
      <c r="LDV15" s="529"/>
      <c r="LDW15" s="529"/>
      <c r="LDX15" s="529"/>
      <c r="LDY15" s="529"/>
      <c r="LDZ15" s="529"/>
      <c r="LEA15" s="529"/>
      <c r="LEB15" s="529"/>
      <c r="LEC15" s="529"/>
      <c r="LED15" s="529"/>
      <c r="LEE15" s="529"/>
      <c r="LEF15" s="529"/>
      <c r="LEG15" s="529"/>
      <c r="LEH15" s="529"/>
      <c r="LEI15" s="529"/>
      <c r="LEJ15" s="529"/>
      <c r="LEK15" s="529"/>
      <c r="LEL15" s="529"/>
      <c r="LEM15" s="529"/>
      <c r="LEN15" s="529"/>
      <c r="LEO15" s="529"/>
      <c r="LEP15" s="529"/>
      <c r="LEQ15" s="529"/>
      <c r="LER15" s="529"/>
      <c r="LES15" s="529"/>
      <c r="LET15" s="529"/>
      <c r="LEU15" s="529"/>
      <c r="LEV15" s="529"/>
      <c r="LEW15" s="529"/>
      <c r="LEX15" s="529"/>
      <c r="LEY15" s="529"/>
      <c r="LEZ15" s="529"/>
      <c r="LFA15" s="529"/>
      <c r="LFB15" s="529"/>
      <c r="LFC15" s="529"/>
      <c r="LFD15" s="529"/>
      <c r="LFE15" s="529"/>
      <c r="LFF15" s="529"/>
      <c r="LFG15" s="529"/>
      <c r="LFH15" s="529"/>
      <c r="LFI15" s="529"/>
      <c r="LFJ15" s="529"/>
      <c r="LFK15" s="529"/>
      <c r="LFL15" s="529"/>
      <c r="LFM15" s="529"/>
      <c r="LFN15" s="529"/>
      <c r="LFO15" s="529"/>
      <c r="LFP15" s="529"/>
      <c r="LFQ15" s="529"/>
      <c r="LFR15" s="529"/>
      <c r="LFS15" s="529"/>
      <c r="LFT15" s="529"/>
      <c r="LFU15" s="529"/>
      <c r="LFV15" s="529"/>
      <c r="LFW15" s="529"/>
      <c r="LFX15" s="529"/>
      <c r="LFY15" s="529"/>
      <c r="LFZ15" s="529"/>
      <c r="LGA15" s="529"/>
      <c r="LGB15" s="529"/>
      <c r="LGC15" s="529"/>
      <c r="LGD15" s="529"/>
      <c r="LGE15" s="529"/>
      <c r="LGF15" s="529"/>
      <c r="LGG15" s="529"/>
      <c r="LGH15" s="529"/>
      <c r="LGI15" s="529"/>
      <c r="LGJ15" s="529"/>
      <c r="LGK15" s="529"/>
      <c r="LGL15" s="529"/>
      <c r="LGM15" s="529"/>
      <c r="LGN15" s="529"/>
      <c r="LGO15" s="529"/>
      <c r="LGP15" s="529"/>
      <c r="LGQ15" s="529"/>
      <c r="LGR15" s="529"/>
      <c r="LGS15" s="529"/>
      <c r="LGT15" s="529"/>
      <c r="LGU15" s="529"/>
      <c r="LGV15" s="529"/>
      <c r="LGW15" s="529"/>
      <c r="LGX15" s="529"/>
      <c r="LGY15" s="529"/>
      <c r="LGZ15" s="529"/>
      <c r="LHA15" s="529"/>
      <c r="LHB15" s="529"/>
      <c r="LHC15" s="529"/>
      <c r="LHD15" s="529"/>
      <c r="LHE15" s="529"/>
      <c r="LHF15" s="529"/>
      <c r="LHG15" s="529"/>
      <c r="LHH15" s="529"/>
      <c r="LHI15" s="529"/>
      <c r="LHJ15" s="529"/>
      <c r="LHK15" s="529"/>
      <c r="LHL15" s="529"/>
      <c r="LHM15" s="529"/>
      <c r="LHN15" s="529"/>
      <c r="LHO15" s="529"/>
      <c r="LHP15" s="529"/>
      <c r="LHQ15" s="529"/>
      <c r="LHR15" s="529"/>
      <c r="LHS15" s="529"/>
      <c r="LHT15" s="529"/>
      <c r="LHU15" s="529"/>
      <c r="LHV15" s="529"/>
      <c r="LHW15" s="529"/>
      <c r="LHX15" s="529"/>
      <c r="LHY15" s="529"/>
      <c r="LHZ15" s="529"/>
      <c r="LIA15" s="529"/>
      <c r="LIB15" s="529"/>
      <c r="LIC15" s="529"/>
      <c r="LID15" s="529"/>
      <c r="LIE15" s="529"/>
      <c r="LIF15" s="529"/>
      <c r="LIG15" s="529"/>
      <c r="LIH15" s="529"/>
      <c r="LII15" s="529"/>
      <c r="LIJ15" s="529"/>
      <c r="LIK15" s="529"/>
      <c r="LIL15" s="529"/>
      <c r="LIM15" s="529"/>
      <c r="LIN15" s="529"/>
      <c r="LIO15" s="529"/>
      <c r="LIP15" s="529"/>
      <c r="LIQ15" s="529"/>
      <c r="LIR15" s="529"/>
      <c r="LIS15" s="529"/>
      <c r="LIT15" s="529"/>
      <c r="LIU15" s="529"/>
      <c r="LIV15" s="529"/>
      <c r="LIW15" s="529"/>
      <c r="LIX15" s="529"/>
      <c r="LIY15" s="529"/>
      <c r="LIZ15" s="529"/>
      <c r="LJA15" s="529"/>
      <c r="LJB15" s="529"/>
      <c r="LJC15" s="529"/>
      <c r="LJD15" s="529"/>
      <c r="LJE15" s="529"/>
      <c r="LJF15" s="529"/>
      <c r="LJG15" s="529"/>
      <c r="LJH15" s="529"/>
      <c r="LJI15" s="529"/>
      <c r="LJJ15" s="529"/>
      <c r="LJK15" s="529"/>
      <c r="LJL15" s="529"/>
      <c r="LJM15" s="529"/>
      <c r="LJN15" s="529"/>
      <c r="LJO15" s="529"/>
      <c r="LJP15" s="529"/>
      <c r="LJQ15" s="529"/>
      <c r="LJR15" s="529"/>
      <c r="LJS15" s="529"/>
      <c r="LJT15" s="529"/>
      <c r="LJU15" s="529"/>
      <c r="LJV15" s="529"/>
      <c r="LJW15" s="529"/>
      <c r="LJX15" s="529"/>
      <c r="LJY15" s="529"/>
      <c r="LJZ15" s="529"/>
      <c r="LKA15" s="529"/>
      <c r="LKB15" s="529"/>
      <c r="LKC15" s="529"/>
      <c r="LKD15" s="529"/>
      <c r="LKE15" s="529"/>
      <c r="LKF15" s="529"/>
      <c r="LKG15" s="529"/>
      <c r="LKH15" s="529"/>
      <c r="LKI15" s="529"/>
      <c r="LKJ15" s="529"/>
      <c r="LKK15" s="529"/>
      <c r="LKL15" s="529"/>
      <c r="LKM15" s="529"/>
      <c r="LKN15" s="529"/>
      <c r="LKO15" s="529"/>
      <c r="LKP15" s="529"/>
      <c r="LKQ15" s="529"/>
      <c r="LKR15" s="529"/>
      <c r="LKS15" s="529"/>
      <c r="LKT15" s="529"/>
      <c r="LKU15" s="529"/>
      <c r="LKV15" s="529"/>
      <c r="LKW15" s="529"/>
      <c r="LKX15" s="529"/>
      <c r="LKY15" s="529"/>
      <c r="LKZ15" s="529"/>
      <c r="LLA15" s="529"/>
      <c r="LLB15" s="529"/>
      <c r="LLC15" s="529"/>
      <c r="LLD15" s="529"/>
      <c r="LLE15" s="529"/>
      <c r="LLF15" s="529"/>
      <c r="LLG15" s="529"/>
      <c r="LLH15" s="529"/>
      <c r="LLI15" s="529"/>
      <c r="LLJ15" s="529"/>
      <c r="LLK15" s="529"/>
      <c r="LLL15" s="529"/>
      <c r="LLM15" s="529"/>
      <c r="LLN15" s="529"/>
      <c r="LLO15" s="529"/>
      <c r="LLP15" s="529"/>
      <c r="LLQ15" s="529"/>
      <c r="LLR15" s="529"/>
      <c r="LLS15" s="529"/>
      <c r="LLT15" s="529"/>
      <c r="LLU15" s="529"/>
      <c r="LLV15" s="529"/>
      <c r="LLW15" s="529"/>
      <c r="LLX15" s="529"/>
      <c r="LLY15" s="529"/>
      <c r="LLZ15" s="529"/>
      <c r="LMA15" s="529"/>
      <c r="LMB15" s="529"/>
      <c r="LMC15" s="529"/>
      <c r="LMD15" s="529"/>
      <c r="LME15" s="529"/>
      <c r="LMF15" s="529"/>
      <c r="LMG15" s="529"/>
      <c r="LMH15" s="529"/>
      <c r="LMI15" s="529"/>
      <c r="LMJ15" s="529"/>
      <c r="LMK15" s="529"/>
      <c r="LML15" s="529"/>
      <c r="LMM15" s="529"/>
      <c r="LMN15" s="529"/>
      <c r="LMO15" s="529"/>
      <c r="LMP15" s="529"/>
      <c r="LMQ15" s="529"/>
      <c r="LMR15" s="529"/>
      <c r="LMS15" s="529"/>
      <c r="LMT15" s="529"/>
      <c r="LMU15" s="529"/>
      <c r="LMV15" s="529"/>
      <c r="LMW15" s="529"/>
      <c r="LMX15" s="529"/>
      <c r="LMY15" s="529"/>
      <c r="LMZ15" s="529"/>
      <c r="LNA15" s="529"/>
      <c r="LNB15" s="529"/>
      <c r="LNC15" s="529"/>
      <c r="LND15" s="529"/>
      <c r="LNE15" s="529"/>
      <c r="LNF15" s="529"/>
      <c r="LNG15" s="529"/>
      <c r="LNH15" s="529"/>
      <c r="LNI15" s="529"/>
      <c r="LNJ15" s="529"/>
      <c r="LNK15" s="529"/>
      <c r="LNL15" s="529"/>
      <c r="LNM15" s="529"/>
      <c r="LNN15" s="529"/>
      <c r="LNO15" s="529"/>
      <c r="LNP15" s="529"/>
      <c r="LNQ15" s="529"/>
      <c r="LNR15" s="529"/>
      <c r="LNS15" s="529"/>
      <c r="LNT15" s="529"/>
      <c r="LNU15" s="529"/>
      <c r="LNV15" s="529"/>
      <c r="LNW15" s="529"/>
      <c r="LNX15" s="529"/>
      <c r="LNY15" s="529"/>
      <c r="LNZ15" s="529"/>
      <c r="LOA15" s="529"/>
      <c r="LOB15" s="529"/>
      <c r="LOC15" s="529"/>
      <c r="LOD15" s="529"/>
      <c r="LOE15" s="529"/>
      <c r="LOF15" s="529"/>
      <c r="LOG15" s="529"/>
      <c r="LOH15" s="529"/>
      <c r="LOI15" s="529"/>
      <c r="LOJ15" s="529"/>
      <c r="LOK15" s="529"/>
      <c r="LOL15" s="529"/>
      <c r="LOM15" s="529"/>
      <c r="LON15" s="529"/>
      <c r="LOO15" s="529"/>
      <c r="LOP15" s="529"/>
      <c r="LOQ15" s="529"/>
      <c r="LOR15" s="529"/>
      <c r="LOS15" s="529"/>
      <c r="LOT15" s="529"/>
      <c r="LOU15" s="529"/>
      <c r="LOV15" s="529"/>
      <c r="LOW15" s="529"/>
      <c r="LOX15" s="529"/>
      <c r="LOY15" s="529"/>
      <c r="LOZ15" s="529"/>
      <c r="LPA15" s="529"/>
      <c r="LPB15" s="529"/>
      <c r="LPC15" s="529"/>
      <c r="LPD15" s="529"/>
      <c r="LPE15" s="529"/>
      <c r="LPF15" s="529"/>
      <c r="LPG15" s="529"/>
      <c r="LPH15" s="529"/>
      <c r="LPI15" s="529"/>
      <c r="LPJ15" s="529"/>
      <c r="LPK15" s="529"/>
      <c r="LPL15" s="529"/>
      <c r="LPM15" s="529"/>
      <c r="LPN15" s="529"/>
      <c r="LPO15" s="529"/>
      <c r="LPP15" s="529"/>
      <c r="LPQ15" s="529"/>
      <c r="LPR15" s="529"/>
      <c r="LPS15" s="529"/>
      <c r="LPT15" s="529"/>
      <c r="LPU15" s="529"/>
      <c r="LPV15" s="529"/>
      <c r="LPW15" s="529"/>
      <c r="LPX15" s="529"/>
      <c r="LPY15" s="529"/>
      <c r="LPZ15" s="529"/>
      <c r="LQA15" s="529"/>
      <c r="LQB15" s="529"/>
      <c r="LQC15" s="529"/>
      <c r="LQD15" s="529"/>
      <c r="LQE15" s="529"/>
      <c r="LQF15" s="529"/>
      <c r="LQG15" s="529"/>
      <c r="LQH15" s="529"/>
      <c r="LQI15" s="529"/>
      <c r="LQJ15" s="529"/>
      <c r="LQK15" s="529"/>
      <c r="LQL15" s="529"/>
      <c r="LQM15" s="529"/>
      <c r="LQN15" s="529"/>
      <c r="LQO15" s="529"/>
      <c r="LQP15" s="529"/>
      <c r="LQQ15" s="529"/>
      <c r="LQR15" s="529"/>
      <c r="LQS15" s="529"/>
      <c r="LQT15" s="529"/>
      <c r="LQU15" s="529"/>
      <c r="LQV15" s="529"/>
      <c r="LQW15" s="529"/>
      <c r="LQX15" s="529"/>
      <c r="LQY15" s="529"/>
      <c r="LQZ15" s="529"/>
      <c r="LRA15" s="529"/>
      <c r="LRB15" s="529"/>
      <c r="LRC15" s="529"/>
      <c r="LRD15" s="529"/>
      <c r="LRE15" s="529"/>
      <c r="LRF15" s="529"/>
      <c r="LRG15" s="529"/>
      <c r="LRH15" s="529"/>
      <c r="LRI15" s="529"/>
      <c r="LRJ15" s="529"/>
      <c r="LRK15" s="529"/>
      <c r="LRL15" s="529"/>
      <c r="LRM15" s="529"/>
      <c r="LRN15" s="529"/>
      <c r="LRO15" s="529"/>
      <c r="LRP15" s="529"/>
      <c r="LRQ15" s="529"/>
      <c r="LRR15" s="529"/>
      <c r="LRS15" s="529"/>
      <c r="LRT15" s="529"/>
      <c r="LRU15" s="529"/>
      <c r="LRV15" s="529"/>
      <c r="LRW15" s="529"/>
      <c r="LRX15" s="529"/>
      <c r="LRY15" s="529"/>
      <c r="LRZ15" s="529"/>
      <c r="LSA15" s="529"/>
      <c r="LSB15" s="529"/>
      <c r="LSC15" s="529"/>
      <c r="LSD15" s="529"/>
      <c r="LSE15" s="529"/>
      <c r="LSF15" s="529"/>
      <c r="LSG15" s="529"/>
      <c r="LSH15" s="529"/>
      <c r="LSI15" s="529"/>
      <c r="LSJ15" s="529"/>
      <c r="LSK15" s="529"/>
      <c r="LSL15" s="529"/>
      <c r="LSM15" s="529"/>
      <c r="LSN15" s="529"/>
      <c r="LSO15" s="529"/>
      <c r="LSP15" s="529"/>
      <c r="LSQ15" s="529"/>
      <c r="LSR15" s="529"/>
      <c r="LSS15" s="529"/>
      <c r="LST15" s="529"/>
      <c r="LSU15" s="529"/>
      <c r="LSV15" s="529"/>
      <c r="LSW15" s="529"/>
      <c r="LSX15" s="529"/>
      <c r="LSY15" s="529"/>
      <c r="LSZ15" s="529"/>
      <c r="LTA15" s="529"/>
      <c r="LTB15" s="529"/>
      <c r="LTC15" s="529"/>
      <c r="LTD15" s="529"/>
      <c r="LTE15" s="529"/>
      <c r="LTF15" s="529"/>
      <c r="LTG15" s="529"/>
      <c r="LTH15" s="529"/>
      <c r="LTI15" s="529"/>
      <c r="LTJ15" s="529"/>
      <c r="LTK15" s="529"/>
      <c r="LTL15" s="529"/>
      <c r="LTM15" s="529"/>
      <c r="LTN15" s="529"/>
      <c r="LTO15" s="529"/>
      <c r="LTP15" s="529"/>
      <c r="LTQ15" s="529"/>
      <c r="LTR15" s="529"/>
      <c r="LTS15" s="529"/>
      <c r="LTT15" s="529"/>
      <c r="LTU15" s="529"/>
      <c r="LTV15" s="529"/>
      <c r="LTW15" s="529"/>
      <c r="LTX15" s="529"/>
      <c r="LTY15" s="529"/>
      <c r="LTZ15" s="529"/>
      <c r="LUA15" s="529"/>
      <c r="LUB15" s="529"/>
      <c r="LUC15" s="529"/>
      <c r="LUD15" s="529"/>
      <c r="LUE15" s="529"/>
      <c r="LUF15" s="529"/>
      <c r="LUG15" s="529"/>
      <c r="LUH15" s="529"/>
      <c r="LUI15" s="529"/>
      <c r="LUJ15" s="529"/>
      <c r="LUK15" s="529"/>
      <c r="LUL15" s="529"/>
      <c r="LUM15" s="529"/>
      <c r="LUN15" s="529"/>
      <c r="LUO15" s="529"/>
      <c r="LUP15" s="529"/>
      <c r="LUQ15" s="529"/>
      <c r="LUR15" s="529"/>
      <c r="LUS15" s="529"/>
      <c r="LUT15" s="529"/>
      <c r="LUU15" s="529"/>
      <c r="LUV15" s="529"/>
      <c r="LUW15" s="529"/>
      <c r="LUX15" s="529"/>
      <c r="LUY15" s="529"/>
      <c r="LUZ15" s="529"/>
      <c r="LVA15" s="529"/>
      <c r="LVB15" s="529"/>
      <c r="LVC15" s="529"/>
      <c r="LVD15" s="529"/>
      <c r="LVE15" s="529"/>
      <c r="LVF15" s="529"/>
      <c r="LVG15" s="529"/>
      <c r="LVH15" s="529"/>
      <c r="LVI15" s="529"/>
      <c r="LVJ15" s="529"/>
      <c r="LVK15" s="529"/>
      <c r="LVL15" s="529"/>
      <c r="LVM15" s="529"/>
      <c r="LVN15" s="529"/>
      <c r="LVO15" s="529"/>
      <c r="LVP15" s="529"/>
      <c r="LVQ15" s="529"/>
      <c r="LVR15" s="529"/>
      <c r="LVS15" s="529"/>
      <c r="LVT15" s="529"/>
      <c r="LVU15" s="529"/>
      <c r="LVV15" s="529"/>
      <c r="LVW15" s="529"/>
      <c r="LVX15" s="529"/>
      <c r="LVY15" s="529"/>
      <c r="LVZ15" s="529"/>
      <c r="LWA15" s="529"/>
      <c r="LWB15" s="529"/>
      <c r="LWC15" s="529"/>
      <c r="LWD15" s="529"/>
      <c r="LWE15" s="529"/>
      <c r="LWF15" s="529"/>
      <c r="LWG15" s="529"/>
      <c r="LWH15" s="529"/>
      <c r="LWI15" s="529"/>
      <c r="LWJ15" s="529"/>
      <c r="LWK15" s="529"/>
      <c r="LWL15" s="529"/>
      <c r="LWM15" s="529"/>
      <c r="LWN15" s="529"/>
      <c r="LWO15" s="529"/>
      <c r="LWP15" s="529"/>
      <c r="LWQ15" s="529"/>
      <c r="LWR15" s="529"/>
      <c r="LWS15" s="529"/>
      <c r="LWT15" s="529"/>
      <c r="LWU15" s="529"/>
      <c r="LWV15" s="529"/>
      <c r="LWW15" s="529"/>
      <c r="LWX15" s="529"/>
      <c r="LWY15" s="529"/>
      <c r="LWZ15" s="529"/>
      <c r="LXA15" s="529"/>
      <c r="LXB15" s="529"/>
      <c r="LXC15" s="529"/>
      <c r="LXD15" s="529"/>
      <c r="LXE15" s="529"/>
      <c r="LXF15" s="529"/>
      <c r="LXG15" s="529"/>
      <c r="LXH15" s="529"/>
      <c r="LXI15" s="529"/>
      <c r="LXJ15" s="529"/>
      <c r="LXK15" s="529"/>
      <c r="LXL15" s="529"/>
      <c r="LXM15" s="529"/>
      <c r="LXN15" s="529"/>
      <c r="LXO15" s="529"/>
      <c r="LXP15" s="529"/>
      <c r="LXQ15" s="529"/>
      <c r="LXR15" s="529"/>
      <c r="LXS15" s="529"/>
      <c r="LXT15" s="529"/>
      <c r="LXU15" s="529"/>
      <c r="LXV15" s="529"/>
      <c r="LXW15" s="529"/>
      <c r="LXX15" s="529"/>
      <c r="LXY15" s="529"/>
      <c r="LXZ15" s="529"/>
      <c r="LYA15" s="529"/>
      <c r="LYB15" s="529"/>
      <c r="LYC15" s="529"/>
      <c r="LYD15" s="529"/>
      <c r="LYE15" s="529"/>
      <c r="LYF15" s="529"/>
      <c r="LYG15" s="529"/>
      <c r="LYH15" s="529"/>
      <c r="LYI15" s="529"/>
      <c r="LYJ15" s="529"/>
      <c r="LYK15" s="529"/>
      <c r="LYL15" s="529"/>
      <c r="LYM15" s="529"/>
      <c r="LYN15" s="529"/>
      <c r="LYO15" s="529"/>
      <c r="LYP15" s="529"/>
      <c r="LYQ15" s="529"/>
      <c r="LYR15" s="529"/>
      <c r="LYS15" s="529"/>
      <c r="LYT15" s="529"/>
      <c r="LYU15" s="529"/>
      <c r="LYV15" s="529"/>
      <c r="LYW15" s="529"/>
      <c r="LYX15" s="529"/>
      <c r="LYY15" s="529"/>
      <c r="LYZ15" s="529"/>
      <c r="LZA15" s="529"/>
      <c r="LZB15" s="529"/>
      <c r="LZC15" s="529"/>
      <c r="LZD15" s="529"/>
      <c r="LZE15" s="529"/>
      <c r="LZF15" s="529"/>
      <c r="LZG15" s="529"/>
      <c r="LZH15" s="529"/>
      <c r="LZI15" s="529"/>
      <c r="LZJ15" s="529"/>
      <c r="LZK15" s="529"/>
      <c r="LZL15" s="529"/>
      <c r="LZM15" s="529"/>
      <c r="LZN15" s="529"/>
      <c r="LZO15" s="529"/>
      <c r="LZP15" s="529"/>
      <c r="LZQ15" s="529"/>
      <c r="LZR15" s="529"/>
      <c r="LZS15" s="529"/>
      <c r="LZT15" s="529"/>
      <c r="LZU15" s="529"/>
      <c r="LZV15" s="529"/>
      <c r="LZW15" s="529"/>
      <c r="LZX15" s="529"/>
      <c r="LZY15" s="529"/>
      <c r="LZZ15" s="529"/>
      <c r="MAA15" s="529"/>
      <c r="MAB15" s="529"/>
      <c r="MAC15" s="529"/>
      <c r="MAD15" s="529"/>
      <c r="MAE15" s="529"/>
      <c r="MAF15" s="529"/>
      <c r="MAG15" s="529"/>
      <c r="MAH15" s="529"/>
      <c r="MAI15" s="529"/>
      <c r="MAJ15" s="529"/>
      <c r="MAK15" s="529"/>
      <c r="MAL15" s="529"/>
      <c r="MAM15" s="529"/>
      <c r="MAN15" s="529"/>
      <c r="MAO15" s="529"/>
      <c r="MAP15" s="529"/>
      <c r="MAQ15" s="529"/>
      <c r="MAR15" s="529"/>
      <c r="MAS15" s="529"/>
      <c r="MAT15" s="529"/>
      <c r="MAU15" s="529"/>
      <c r="MAV15" s="529"/>
      <c r="MAW15" s="529"/>
      <c r="MAX15" s="529"/>
      <c r="MAY15" s="529"/>
      <c r="MAZ15" s="529"/>
      <c r="MBA15" s="529"/>
      <c r="MBB15" s="529"/>
      <c r="MBC15" s="529"/>
      <c r="MBD15" s="529"/>
      <c r="MBE15" s="529"/>
      <c r="MBF15" s="529"/>
      <c r="MBG15" s="529"/>
      <c r="MBH15" s="529"/>
      <c r="MBI15" s="529"/>
      <c r="MBJ15" s="529"/>
      <c r="MBK15" s="529"/>
      <c r="MBL15" s="529"/>
      <c r="MBM15" s="529"/>
      <c r="MBN15" s="529"/>
      <c r="MBO15" s="529"/>
      <c r="MBP15" s="529"/>
      <c r="MBQ15" s="529"/>
      <c r="MBR15" s="529"/>
      <c r="MBS15" s="529"/>
      <c r="MBT15" s="529"/>
      <c r="MBU15" s="529"/>
      <c r="MBV15" s="529"/>
      <c r="MBW15" s="529"/>
      <c r="MBX15" s="529"/>
      <c r="MBY15" s="529"/>
      <c r="MBZ15" s="529"/>
      <c r="MCA15" s="529"/>
      <c r="MCB15" s="529"/>
      <c r="MCC15" s="529"/>
      <c r="MCD15" s="529"/>
      <c r="MCE15" s="529"/>
      <c r="MCF15" s="529"/>
      <c r="MCG15" s="529"/>
      <c r="MCH15" s="529"/>
      <c r="MCI15" s="529"/>
      <c r="MCJ15" s="529"/>
      <c r="MCK15" s="529"/>
      <c r="MCL15" s="529"/>
      <c r="MCM15" s="529"/>
      <c r="MCN15" s="529"/>
      <c r="MCO15" s="529"/>
      <c r="MCP15" s="529"/>
      <c r="MCQ15" s="529"/>
      <c r="MCR15" s="529"/>
      <c r="MCS15" s="529"/>
      <c r="MCT15" s="529"/>
      <c r="MCU15" s="529"/>
      <c r="MCV15" s="529"/>
      <c r="MCW15" s="529"/>
      <c r="MCX15" s="529"/>
      <c r="MCY15" s="529"/>
      <c r="MCZ15" s="529"/>
      <c r="MDA15" s="529"/>
      <c r="MDB15" s="529"/>
      <c r="MDC15" s="529"/>
      <c r="MDD15" s="529"/>
      <c r="MDE15" s="529"/>
      <c r="MDF15" s="529"/>
      <c r="MDG15" s="529"/>
      <c r="MDH15" s="529"/>
      <c r="MDI15" s="529"/>
      <c r="MDJ15" s="529"/>
      <c r="MDK15" s="529"/>
      <c r="MDL15" s="529"/>
      <c r="MDM15" s="529"/>
      <c r="MDN15" s="529"/>
      <c r="MDO15" s="529"/>
      <c r="MDP15" s="529"/>
      <c r="MDQ15" s="529"/>
      <c r="MDR15" s="529"/>
      <c r="MDS15" s="529"/>
      <c r="MDT15" s="529"/>
      <c r="MDU15" s="529"/>
      <c r="MDV15" s="529"/>
      <c r="MDW15" s="529"/>
      <c r="MDX15" s="529"/>
      <c r="MDY15" s="529"/>
      <c r="MDZ15" s="529"/>
      <c r="MEA15" s="529"/>
      <c r="MEB15" s="529"/>
      <c r="MEC15" s="529"/>
      <c r="MED15" s="529"/>
      <c r="MEE15" s="529"/>
      <c r="MEF15" s="529"/>
      <c r="MEG15" s="529"/>
      <c r="MEH15" s="529"/>
      <c r="MEI15" s="529"/>
      <c r="MEJ15" s="529"/>
      <c r="MEK15" s="529"/>
      <c r="MEL15" s="529"/>
      <c r="MEM15" s="529"/>
      <c r="MEN15" s="529"/>
      <c r="MEO15" s="529"/>
      <c r="MEP15" s="529"/>
      <c r="MEQ15" s="529"/>
      <c r="MER15" s="529"/>
      <c r="MES15" s="529"/>
      <c r="MET15" s="529"/>
      <c r="MEU15" s="529"/>
      <c r="MEV15" s="529"/>
      <c r="MEW15" s="529"/>
      <c r="MEX15" s="529"/>
      <c r="MEY15" s="529"/>
      <c r="MEZ15" s="529"/>
      <c r="MFA15" s="529"/>
      <c r="MFB15" s="529"/>
      <c r="MFC15" s="529"/>
      <c r="MFD15" s="529"/>
      <c r="MFE15" s="529"/>
      <c r="MFF15" s="529"/>
      <c r="MFG15" s="529"/>
      <c r="MFH15" s="529"/>
      <c r="MFI15" s="529"/>
      <c r="MFJ15" s="529"/>
      <c r="MFK15" s="529"/>
      <c r="MFL15" s="529"/>
      <c r="MFM15" s="529"/>
      <c r="MFN15" s="529"/>
      <c r="MFO15" s="529"/>
      <c r="MFP15" s="529"/>
      <c r="MFQ15" s="529"/>
      <c r="MFR15" s="529"/>
      <c r="MFS15" s="529"/>
      <c r="MFT15" s="529"/>
      <c r="MFU15" s="529"/>
      <c r="MFV15" s="529"/>
      <c r="MFW15" s="529"/>
      <c r="MFX15" s="529"/>
      <c r="MFY15" s="529"/>
      <c r="MFZ15" s="529"/>
      <c r="MGA15" s="529"/>
      <c r="MGB15" s="529"/>
      <c r="MGC15" s="529"/>
      <c r="MGD15" s="529"/>
      <c r="MGE15" s="529"/>
      <c r="MGF15" s="529"/>
      <c r="MGG15" s="529"/>
      <c r="MGH15" s="529"/>
      <c r="MGI15" s="529"/>
      <c r="MGJ15" s="529"/>
      <c r="MGK15" s="529"/>
      <c r="MGL15" s="529"/>
      <c r="MGM15" s="529"/>
      <c r="MGN15" s="529"/>
      <c r="MGO15" s="529"/>
      <c r="MGP15" s="529"/>
      <c r="MGQ15" s="529"/>
      <c r="MGR15" s="529"/>
      <c r="MGS15" s="529"/>
      <c r="MGT15" s="529"/>
      <c r="MGU15" s="529"/>
      <c r="MGV15" s="529"/>
      <c r="MGW15" s="529"/>
      <c r="MGX15" s="529"/>
      <c r="MGY15" s="529"/>
      <c r="MGZ15" s="529"/>
      <c r="MHA15" s="529"/>
      <c r="MHB15" s="529"/>
      <c r="MHC15" s="529"/>
      <c r="MHD15" s="529"/>
      <c r="MHE15" s="529"/>
      <c r="MHF15" s="529"/>
      <c r="MHG15" s="529"/>
      <c r="MHH15" s="529"/>
      <c r="MHI15" s="529"/>
      <c r="MHJ15" s="529"/>
      <c r="MHK15" s="529"/>
      <c r="MHL15" s="529"/>
      <c r="MHM15" s="529"/>
      <c r="MHN15" s="529"/>
      <c r="MHO15" s="529"/>
      <c r="MHP15" s="529"/>
      <c r="MHQ15" s="529"/>
      <c r="MHR15" s="529"/>
      <c r="MHS15" s="529"/>
      <c r="MHT15" s="529"/>
      <c r="MHU15" s="529"/>
      <c r="MHV15" s="529"/>
      <c r="MHW15" s="529"/>
      <c r="MHX15" s="529"/>
      <c r="MHY15" s="529"/>
      <c r="MHZ15" s="529"/>
      <c r="MIA15" s="529"/>
      <c r="MIB15" s="529"/>
      <c r="MIC15" s="529"/>
      <c r="MID15" s="529"/>
      <c r="MIE15" s="529"/>
      <c r="MIF15" s="529"/>
      <c r="MIG15" s="529"/>
      <c r="MIH15" s="529"/>
      <c r="MII15" s="529"/>
      <c r="MIJ15" s="529"/>
      <c r="MIK15" s="529"/>
      <c r="MIL15" s="529"/>
      <c r="MIM15" s="529"/>
      <c r="MIN15" s="529"/>
      <c r="MIO15" s="529"/>
      <c r="MIP15" s="529"/>
      <c r="MIQ15" s="529"/>
      <c r="MIR15" s="529"/>
      <c r="MIS15" s="529"/>
      <c r="MIT15" s="529"/>
      <c r="MIU15" s="529"/>
      <c r="MIV15" s="529"/>
      <c r="MIW15" s="529"/>
      <c r="MIX15" s="529"/>
      <c r="MIY15" s="529"/>
      <c r="MIZ15" s="529"/>
      <c r="MJA15" s="529"/>
      <c r="MJB15" s="529"/>
      <c r="MJC15" s="529"/>
      <c r="MJD15" s="529"/>
      <c r="MJE15" s="529"/>
      <c r="MJF15" s="529"/>
      <c r="MJG15" s="529"/>
      <c r="MJH15" s="529"/>
      <c r="MJI15" s="529"/>
      <c r="MJJ15" s="529"/>
      <c r="MJK15" s="529"/>
      <c r="MJL15" s="529"/>
      <c r="MJM15" s="529"/>
      <c r="MJN15" s="529"/>
      <c r="MJO15" s="529"/>
      <c r="MJP15" s="529"/>
      <c r="MJQ15" s="529"/>
      <c r="MJR15" s="529"/>
      <c r="MJS15" s="529"/>
      <c r="MJT15" s="529"/>
      <c r="MJU15" s="529"/>
      <c r="MJV15" s="529"/>
      <c r="MJW15" s="529"/>
      <c r="MJX15" s="529"/>
      <c r="MJY15" s="529"/>
      <c r="MJZ15" s="529"/>
      <c r="MKA15" s="529"/>
      <c r="MKB15" s="529"/>
      <c r="MKC15" s="529"/>
      <c r="MKD15" s="529"/>
      <c r="MKE15" s="529"/>
      <c r="MKF15" s="529"/>
      <c r="MKG15" s="529"/>
      <c r="MKH15" s="529"/>
      <c r="MKI15" s="529"/>
      <c r="MKJ15" s="529"/>
      <c r="MKK15" s="529"/>
      <c r="MKL15" s="529"/>
      <c r="MKM15" s="529"/>
      <c r="MKN15" s="529"/>
      <c r="MKO15" s="529"/>
      <c r="MKP15" s="529"/>
      <c r="MKQ15" s="529"/>
      <c r="MKR15" s="529"/>
      <c r="MKS15" s="529"/>
      <c r="MKT15" s="529"/>
      <c r="MKU15" s="529"/>
      <c r="MKV15" s="529"/>
      <c r="MKW15" s="529"/>
      <c r="MKX15" s="529"/>
      <c r="MKY15" s="529"/>
      <c r="MKZ15" s="529"/>
      <c r="MLA15" s="529"/>
      <c r="MLB15" s="529"/>
      <c r="MLC15" s="529"/>
      <c r="MLD15" s="529"/>
      <c r="MLE15" s="529"/>
      <c r="MLF15" s="529"/>
      <c r="MLG15" s="529"/>
      <c r="MLH15" s="529"/>
      <c r="MLI15" s="529"/>
      <c r="MLJ15" s="529"/>
      <c r="MLK15" s="529"/>
      <c r="MLL15" s="529"/>
      <c r="MLM15" s="529"/>
      <c r="MLN15" s="529"/>
      <c r="MLO15" s="529"/>
      <c r="MLP15" s="529"/>
      <c r="MLQ15" s="529"/>
      <c r="MLR15" s="529"/>
      <c r="MLS15" s="529"/>
      <c r="MLT15" s="529"/>
      <c r="MLU15" s="529"/>
      <c r="MLV15" s="529"/>
      <c r="MLW15" s="529"/>
      <c r="MLX15" s="529"/>
      <c r="MLY15" s="529"/>
      <c r="MLZ15" s="529"/>
      <c r="MMA15" s="529"/>
      <c r="MMB15" s="529"/>
      <c r="MMC15" s="529"/>
      <c r="MMD15" s="529"/>
      <c r="MME15" s="529"/>
      <c r="MMF15" s="529"/>
      <c r="MMG15" s="529"/>
      <c r="MMH15" s="529"/>
      <c r="MMI15" s="529"/>
      <c r="MMJ15" s="529"/>
      <c r="MMK15" s="529"/>
      <c r="MML15" s="529"/>
      <c r="MMM15" s="529"/>
      <c r="MMN15" s="529"/>
      <c r="MMO15" s="529"/>
      <c r="MMP15" s="529"/>
      <c r="MMQ15" s="529"/>
      <c r="MMR15" s="529"/>
      <c r="MMS15" s="529"/>
      <c r="MMT15" s="529"/>
      <c r="MMU15" s="529"/>
      <c r="MMV15" s="529"/>
      <c r="MMW15" s="529"/>
      <c r="MMX15" s="529"/>
      <c r="MMY15" s="529"/>
      <c r="MMZ15" s="529"/>
      <c r="MNA15" s="529"/>
      <c r="MNB15" s="529"/>
      <c r="MNC15" s="529"/>
      <c r="MND15" s="529"/>
      <c r="MNE15" s="529"/>
      <c r="MNF15" s="529"/>
      <c r="MNG15" s="529"/>
      <c r="MNH15" s="529"/>
      <c r="MNI15" s="529"/>
      <c r="MNJ15" s="529"/>
      <c r="MNK15" s="529"/>
      <c r="MNL15" s="529"/>
      <c r="MNM15" s="529"/>
      <c r="MNN15" s="529"/>
      <c r="MNO15" s="529"/>
      <c r="MNP15" s="529"/>
      <c r="MNQ15" s="529"/>
      <c r="MNR15" s="529"/>
      <c r="MNS15" s="529"/>
      <c r="MNT15" s="529"/>
      <c r="MNU15" s="529"/>
      <c r="MNV15" s="529"/>
      <c r="MNW15" s="529"/>
      <c r="MNX15" s="529"/>
      <c r="MNY15" s="529"/>
      <c r="MNZ15" s="529"/>
      <c r="MOA15" s="529"/>
      <c r="MOB15" s="529"/>
      <c r="MOC15" s="529"/>
      <c r="MOD15" s="529"/>
      <c r="MOE15" s="529"/>
      <c r="MOF15" s="529"/>
      <c r="MOG15" s="529"/>
      <c r="MOH15" s="529"/>
      <c r="MOI15" s="529"/>
      <c r="MOJ15" s="529"/>
      <c r="MOK15" s="529"/>
      <c r="MOL15" s="529"/>
      <c r="MOM15" s="529"/>
      <c r="MON15" s="529"/>
      <c r="MOO15" s="529"/>
      <c r="MOP15" s="529"/>
      <c r="MOQ15" s="529"/>
      <c r="MOR15" s="529"/>
      <c r="MOS15" s="529"/>
      <c r="MOT15" s="529"/>
      <c r="MOU15" s="529"/>
      <c r="MOV15" s="529"/>
      <c r="MOW15" s="529"/>
      <c r="MOX15" s="529"/>
      <c r="MOY15" s="529"/>
      <c r="MOZ15" s="529"/>
      <c r="MPA15" s="529"/>
      <c r="MPB15" s="529"/>
      <c r="MPC15" s="529"/>
      <c r="MPD15" s="529"/>
      <c r="MPE15" s="529"/>
      <c r="MPF15" s="529"/>
      <c r="MPG15" s="529"/>
      <c r="MPH15" s="529"/>
      <c r="MPI15" s="529"/>
      <c r="MPJ15" s="529"/>
      <c r="MPK15" s="529"/>
      <c r="MPL15" s="529"/>
      <c r="MPM15" s="529"/>
      <c r="MPN15" s="529"/>
      <c r="MPO15" s="529"/>
      <c r="MPP15" s="529"/>
      <c r="MPQ15" s="529"/>
      <c r="MPR15" s="529"/>
      <c r="MPS15" s="529"/>
      <c r="MPT15" s="529"/>
      <c r="MPU15" s="529"/>
      <c r="MPV15" s="529"/>
      <c r="MPW15" s="529"/>
      <c r="MPX15" s="529"/>
      <c r="MPY15" s="529"/>
      <c r="MPZ15" s="529"/>
      <c r="MQA15" s="529"/>
      <c r="MQB15" s="529"/>
      <c r="MQC15" s="529"/>
      <c r="MQD15" s="529"/>
      <c r="MQE15" s="529"/>
      <c r="MQF15" s="529"/>
      <c r="MQG15" s="529"/>
      <c r="MQH15" s="529"/>
      <c r="MQI15" s="529"/>
      <c r="MQJ15" s="529"/>
      <c r="MQK15" s="529"/>
      <c r="MQL15" s="529"/>
      <c r="MQM15" s="529"/>
      <c r="MQN15" s="529"/>
      <c r="MQO15" s="529"/>
      <c r="MQP15" s="529"/>
      <c r="MQQ15" s="529"/>
      <c r="MQR15" s="529"/>
      <c r="MQS15" s="529"/>
      <c r="MQT15" s="529"/>
      <c r="MQU15" s="529"/>
      <c r="MQV15" s="529"/>
      <c r="MQW15" s="529"/>
      <c r="MQX15" s="529"/>
      <c r="MQY15" s="529"/>
      <c r="MQZ15" s="529"/>
      <c r="MRA15" s="529"/>
      <c r="MRB15" s="529"/>
      <c r="MRC15" s="529"/>
      <c r="MRD15" s="529"/>
      <c r="MRE15" s="529"/>
      <c r="MRF15" s="529"/>
      <c r="MRG15" s="529"/>
      <c r="MRH15" s="529"/>
      <c r="MRI15" s="529"/>
      <c r="MRJ15" s="529"/>
      <c r="MRK15" s="529"/>
      <c r="MRL15" s="529"/>
      <c r="MRM15" s="529"/>
      <c r="MRN15" s="529"/>
      <c r="MRO15" s="529"/>
      <c r="MRP15" s="529"/>
      <c r="MRQ15" s="529"/>
      <c r="MRR15" s="529"/>
      <c r="MRS15" s="529"/>
      <c r="MRT15" s="529"/>
      <c r="MRU15" s="529"/>
      <c r="MRV15" s="529"/>
      <c r="MRW15" s="529"/>
      <c r="MRX15" s="529"/>
      <c r="MRY15" s="529"/>
      <c r="MRZ15" s="529"/>
      <c r="MSA15" s="529"/>
      <c r="MSB15" s="529"/>
      <c r="MSC15" s="529"/>
      <c r="MSD15" s="529"/>
      <c r="MSE15" s="529"/>
      <c r="MSF15" s="529"/>
      <c r="MSG15" s="529"/>
      <c r="MSH15" s="529"/>
      <c r="MSI15" s="529"/>
      <c r="MSJ15" s="529"/>
      <c r="MSK15" s="529"/>
      <c r="MSL15" s="529"/>
      <c r="MSM15" s="529"/>
      <c r="MSN15" s="529"/>
      <c r="MSO15" s="529"/>
      <c r="MSP15" s="529"/>
      <c r="MSQ15" s="529"/>
      <c r="MSR15" s="529"/>
      <c r="MSS15" s="529"/>
      <c r="MST15" s="529"/>
      <c r="MSU15" s="529"/>
      <c r="MSV15" s="529"/>
      <c r="MSW15" s="529"/>
      <c r="MSX15" s="529"/>
      <c r="MSY15" s="529"/>
      <c r="MSZ15" s="529"/>
      <c r="MTA15" s="529"/>
      <c r="MTB15" s="529"/>
      <c r="MTC15" s="529"/>
      <c r="MTD15" s="529"/>
      <c r="MTE15" s="529"/>
      <c r="MTF15" s="529"/>
      <c r="MTG15" s="529"/>
      <c r="MTH15" s="529"/>
      <c r="MTI15" s="529"/>
      <c r="MTJ15" s="529"/>
      <c r="MTK15" s="529"/>
      <c r="MTL15" s="529"/>
      <c r="MTM15" s="529"/>
      <c r="MTN15" s="529"/>
      <c r="MTO15" s="529"/>
      <c r="MTP15" s="529"/>
      <c r="MTQ15" s="529"/>
      <c r="MTR15" s="529"/>
      <c r="MTS15" s="529"/>
      <c r="MTT15" s="529"/>
      <c r="MTU15" s="529"/>
      <c r="MTV15" s="529"/>
      <c r="MTW15" s="529"/>
      <c r="MTX15" s="529"/>
      <c r="MTY15" s="529"/>
      <c r="MTZ15" s="529"/>
      <c r="MUA15" s="529"/>
      <c r="MUB15" s="529"/>
      <c r="MUC15" s="529"/>
      <c r="MUD15" s="529"/>
      <c r="MUE15" s="529"/>
      <c r="MUF15" s="529"/>
      <c r="MUG15" s="529"/>
      <c r="MUH15" s="529"/>
      <c r="MUI15" s="529"/>
      <c r="MUJ15" s="529"/>
      <c r="MUK15" s="529"/>
      <c r="MUL15" s="529"/>
      <c r="MUM15" s="529"/>
      <c r="MUN15" s="529"/>
      <c r="MUO15" s="529"/>
      <c r="MUP15" s="529"/>
      <c r="MUQ15" s="529"/>
      <c r="MUR15" s="529"/>
      <c r="MUS15" s="529"/>
      <c r="MUT15" s="529"/>
      <c r="MUU15" s="529"/>
      <c r="MUV15" s="529"/>
      <c r="MUW15" s="529"/>
      <c r="MUX15" s="529"/>
      <c r="MUY15" s="529"/>
      <c r="MUZ15" s="529"/>
      <c r="MVA15" s="529"/>
      <c r="MVB15" s="529"/>
      <c r="MVC15" s="529"/>
      <c r="MVD15" s="529"/>
      <c r="MVE15" s="529"/>
      <c r="MVF15" s="529"/>
      <c r="MVG15" s="529"/>
      <c r="MVH15" s="529"/>
      <c r="MVI15" s="529"/>
      <c r="MVJ15" s="529"/>
      <c r="MVK15" s="529"/>
      <c r="MVL15" s="529"/>
      <c r="MVM15" s="529"/>
      <c r="MVN15" s="529"/>
      <c r="MVO15" s="529"/>
      <c r="MVP15" s="529"/>
      <c r="MVQ15" s="529"/>
      <c r="MVR15" s="529"/>
      <c r="MVS15" s="529"/>
      <c r="MVT15" s="529"/>
      <c r="MVU15" s="529"/>
      <c r="MVV15" s="529"/>
      <c r="MVW15" s="529"/>
      <c r="MVX15" s="529"/>
      <c r="MVY15" s="529"/>
      <c r="MVZ15" s="529"/>
      <c r="MWA15" s="529"/>
      <c r="MWB15" s="529"/>
      <c r="MWC15" s="529"/>
      <c r="MWD15" s="529"/>
      <c r="MWE15" s="529"/>
      <c r="MWF15" s="529"/>
      <c r="MWG15" s="529"/>
      <c r="MWH15" s="529"/>
      <c r="MWI15" s="529"/>
      <c r="MWJ15" s="529"/>
      <c r="MWK15" s="529"/>
      <c r="MWL15" s="529"/>
      <c r="MWM15" s="529"/>
      <c r="MWN15" s="529"/>
      <c r="MWO15" s="529"/>
      <c r="MWP15" s="529"/>
      <c r="MWQ15" s="529"/>
      <c r="MWR15" s="529"/>
      <c r="MWS15" s="529"/>
      <c r="MWT15" s="529"/>
      <c r="MWU15" s="529"/>
      <c r="MWV15" s="529"/>
      <c r="MWW15" s="529"/>
      <c r="MWX15" s="529"/>
      <c r="MWY15" s="529"/>
      <c r="MWZ15" s="529"/>
      <c r="MXA15" s="529"/>
      <c r="MXB15" s="529"/>
      <c r="MXC15" s="529"/>
      <c r="MXD15" s="529"/>
      <c r="MXE15" s="529"/>
      <c r="MXF15" s="529"/>
      <c r="MXG15" s="529"/>
      <c r="MXH15" s="529"/>
      <c r="MXI15" s="529"/>
      <c r="MXJ15" s="529"/>
      <c r="MXK15" s="529"/>
      <c r="MXL15" s="529"/>
      <c r="MXM15" s="529"/>
      <c r="MXN15" s="529"/>
      <c r="MXO15" s="529"/>
      <c r="MXP15" s="529"/>
      <c r="MXQ15" s="529"/>
      <c r="MXR15" s="529"/>
      <c r="MXS15" s="529"/>
      <c r="MXT15" s="529"/>
      <c r="MXU15" s="529"/>
      <c r="MXV15" s="529"/>
      <c r="MXW15" s="529"/>
      <c r="MXX15" s="529"/>
      <c r="MXY15" s="529"/>
      <c r="MXZ15" s="529"/>
      <c r="MYA15" s="529"/>
      <c r="MYB15" s="529"/>
      <c r="MYC15" s="529"/>
      <c r="MYD15" s="529"/>
      <c r="MYE15" s="529"/>
      <c r="MYF15" s="529"/>
      <c r="MYG15" s="529"/>
      <c r="MYH15" s="529"/>
      <c r="MYI15" s="529"/>
      <c r="MYJ15" s="529"/>
      <c r="MYK15" s="529"/>
      <c r="MYL15" s="529"/>
      <c r="MYM15" s="529"/>
      <c r="MYN15" s="529"/>
      <c r="MYO15" s="529"/>
      <c r="MYP15" s="529"/>
      <c r="MYQ15" s="529"/>
      <c r="MYR15" s="529"/>
      <c r="MYS15" s="529"/>
      <c r="MYT15" s="529"/>
      <c r="MYU15" s="529"/>
      <c r="MYV15" s="529"/>
      <c r="MYW15" s="529"/>
      <c r="MYX15" s="529"/>
      <c r="MYY15" s="529"/>
      <c r="MYZ15" s="529"/>
      <c r="MZA15" s="529"/>
      <c r="MZB15" s="529"/>
      <c r="MZC15" s="529"/>
      <c r="MZD15" s="529"/>
      <c r="MZE15" s="529"/>
      <c r="MZF15" s="529"/>
      <c r="MZG15" s="529"/>
      <c r="MZH15" s="529"/>
      <c r="MZI15" s="529"/>
      <c r="MZJ15" s="529"/>
      <c r="MZK15" s="529"/>
      <c r="MZL15" s="529"/>
      <c r="MZM15" s="529"/>
      <c r="MZN15" s="529"/>
      <c r="MZO15" s="529"/>
      <c r="MZP15" s="529"/>
      <c r="MZQ15" s="529"/>
      <c r="MZR15" s="529"/>
      <c r="MZS15" s="529"/>
      <c r="MZT15" s="529"/>
      <c r="MZU15" s="529"/>
      <c r="MZV15" s="529"/>
      <c r="MZW15" s="529"/>
      <c r="MZX15" s="529"/>
      <c r="MZY15" s="529"/>
      <c r="MZZ15" s="529"/>
      <c r="NAA15" s="529"/>
      <c r="NAB15" s="529"/>
      <c r="NAC15" s="529"/>
      <c r="NAD15" s="529"/>
      <c r="NAE15" s="529"/>
      <c r="NAF15" s="529"/>
      <c r="NAG15" s="529"/>
      <c r="NAH15" s="529"/>
      <c r="NAI15" s="529"/>
      <c r="NAJ15" s="529"/>
      <c r="NAK15" s="529"/>
      <c r="NAL15" s="529"/>
      <c r="NAM15" s="529"/>
      <c r="NAN15" s="529"/>
      <c r="NAO15" s="529"/>
      <c r="NAP15" s="529"/>
      <c r="NAQ15" s="529"/>
      <c r="NAR15" s="529"/>
      <c r="NAS15" s="529"/>
      <c r="NAT15" s="529"/>
      <c r="NAU15" s="529"/>
      <c r="NAV15" s="529"/>
      <c r="NAW15" s="529"/>
      <c r="NAX15" s="529"/>
      <c r="NAY15" s="529"/>
      <c r="NAZ15" s="529"/>
      <c r="NBA15" s="529"/>
      <c r="NBB15" s="529"/>
      <c r="NBC15" s="529"/>
      <c r="NBD15" s="529"/>
      <c r="NBE15" s="529"/>
      <c r="NBF15" s="529"/>
      <c r="NBG15" s="529"/>
      <c r="NBH15" s="529"/>
      <c r="NBI15" s="529"/>
      <c r="NBJ15" s="529"/>
      <c r="NBK15" s="529"/>
      <c r="NBL15" s="529"/>
      <c r="NBM15" s="529"/>
      <c r="NBN15" s="529"/>
      <c r="NBO15" s="529"/>
      <c r="NBP15" s="529"/>
      <c r="NBQ15" s="529"/>
      <c r="NBR15" s="529"/>
      <c r="NBS15" s="529"/>
      <c r="NBT15" s="529"/>
      <c r="NBU15" s="529"/>
      <c r="NBV15" s="529"/>
      <c r="NBW15" s="529"/>
      <c r="NBX15" s="529"/>
      <c r="NBY15" s="529"/>
      <c r="NBZ15" s="529"/>
      <c r="NCA15" s="529"/>
      <c r="NCB15" s="529"/>
      <c r="NCC15" s="529"/>
      <c r="NCD15" s="529"/>
      <c r="NCE15" s="529"/>
      <c r="NCF15" s="529"/>
      <c r="NCG15" s="529"/>
      <c r="NCH15" s="529"/>
      <c r="NCI15" s="529"/>
      <c r="NCJ15" s="529"/>
      <c r="NCK15" s="529"/>
      <c r="NCL15" s="529"/>
      <c r="NCM15" s="529"/>
      <c r="NCN15" s="529"/>
      <c r="NCO15" s="529"/>
      <c r="NCP15" s="529"/>
      <c r="NCQ15" s="529"/>
      <c r="NCR15" s="529"/>
      <c r="NCS15" s="529"/>
      <c r="NCT15" s="529"/>
      <c r="NCU15" s="529"/>
      <c r="NCV15" s="529"/>
      <c r="NCW15" s="529"/>
      <c r="NCX15" s="529"/>
      <c r="NCY15" s="529"/>
      <c r="NCZ15" s="529"/>
      <c r="NDA15" s="529"/>
      <c r="NDB15" s="529"/>
      <c r="NDC15" s="529"/>
      <c r="NDD15" s="529"/>
      <c r="NDE15" s="529"/>
      <c r="NDF15" s="529"/>
      <c r="NDG15" s="529"/>
      <c r="NDH15" s="529"/>
      <c r="NDI15" s="529"/>
      <c r="NDJ15" s="529"/>
      <c r="NDK15" s="529"/>
      <c r="NDL15" s="529"/>
      <c r="NDM15" s="529"/>
      <c r="NDN15" s="529"/>
      <c r="NDO15" s="529"/>
      <c r="NDP15" s="529"/>
      <c r="NDQ15" s="529"/>
      <c r="NDR15" s="529"/>
      <c r="NDS15" s="529"/>
      <c r="NDT15" s="529"/>
      <c r="NDU15" s="529"/>
      <c r="NDV15" s="529"/>
      <c r="NDW15" s="529"/>
      <c r="NDX15" s="529"/>
      <c r="NDY15" s="529"/>
      <c r="NDZ15" s="529"/>
      <c r="NEA15" s="529"/>
      <c r="NEB15" s="529"/>
      <c r="NEC15" s="529"/>
      <c r="NED15" s="529"/>
      <c r="NEE15" s="529"/>
      <c r="NEF15" s="529"/>
      <c r="NEG15" s="529"/>
      <c r="NEH15" s="529"/>
      <c r="NEI15" s="529"/>
      <c r="NEJ15" s="529"/>
      <c r="NEK15" s="529"/>
      <c r="NEL15" s="529"/>
      <c r="NEM15" s="529"/>
      <c r="NEN15" s="529"/>
      <c r="NEO15" s="529"/>
      <c r="NEP15" s="529"/>
      <c r="NEQ15" s="529"/>
      <c r="NER15" s="529"/>
      <c r="NES15" s="529"/>
      <c r="NET15" s="529"/>
      <c r="NEU15" s="529"/>
      <c r="NEV15" s="529"/>
      <c r="NEW15" s="529"/>
      <c r="NEX15" s="529"/>
      <c r="NEY15" s="529"/>
      <c r="NEZ15" s="529"/>
      <c r="NFA15" s="529"/>
      <c r="NFB15" s="529"/>
      <c r="NFC15" s="529"/>
      <c r="NFD15" s="529"/>
      <c r="NFE15" s="529"/>
      <c r="NFF15" s="529"/>
      <c r="NFG15" s="529"/>
      <c r="NFH15" s="529"/>
      <c r="NFI15" s="529"/>
      <c r="NFJ15" s="529"/>
      <c r="NFK15" s="529"/>
      <c r="NFL15" s="529"/>
      <c r="NFM15" s="529"/>
      <c r="NFN15" s="529"/>
      <c r="NFO15" s="529"/>
      <c r="NFP15" s="529"/>
      <c r="NFQ15" s="529"/>
      <c r="NFR15" s="529"/>
      <c r="NFS15" s="529"/>
      <c r="NFT15" s="529"/>
      <c r="NFU15" s="529"/>
      <c r="NFV15" s="529"/>
      <c r="NFW15" s="529"/>
      <c r="NFX15" s="529"/>
      <c r="NFY15" s="529"/>
      <c r="NFZ15" s="529"/>
      <c r="NGA15" s="529"/>
      <c r="NGB15" s="529"/>
      <c r="NGC15" s="529"/>
      <c r="NGD15" s="529"/>
      <c r="NGE15" s="529"/>
      <c r="NGF15" s="529"/>
      <c r="NGG15" s="529"/>
      <c r="NGH15" s="529"/>
      <c r="NGI15" s="529"/>
      <c r="NGJ15" s="529"/>
      <c r="NGK15" s="529"/>
      <c r="NGL15" s="529"/>
      <c r="NGM15" s="529"/>
      <c r="NGN15" s="529"/>
      <c r="NGO15" s="529"/>
      <c r="NGP15" s="529"/>
      <c r="NGQ15" s="529"/>
      <c r="NGR15" s="529"/>
      <c r="NGS15" s="529"/>
      <c r="NGT15" s="529"/>
      <c r="NGU15" s="529"/>
      <c r="NGV15" s="529"/>
      <c r="NGW15" s="529"/>
      <c r="NGX15" s="529"/>
      <c r="NGY15" s="529"/>
      <c r="NGZ15" s="529"/>
      <c r="NHA15" s="529"/>
      <c r="NHB15" s="529"/>
      <c r="NHC15" s="529"/>
      <c r="NHD15" s="529"/>
      <c r="NHE15" s="529"/>
      <c r="NHF15" s="529"/>
      <c r="NHG15" s="529"/>
      <c r="NHH15" s="529"/>
      <c r="NHI15" s="529"/>
      <c r="NHJ15" s="529"/>
      <c r="NHK15" s="529"/>
      <c r="NHL15" s="529"/>
      <c r="NHM15" s="529"/>
      <c r="NHN15" s="529"/>
      <c r="NHO15" s="529"/>
      <c r="NHP15" s="529"/>
      <c r="NHQ15" s="529"/>
      <c r="NHR15" s="529"/>
      <c r="NHS15" s="529"/>
      <c r="NHT15" s="529"/>
      <c r="NHU15" s="529"/>
      <c r="NHV15" s="529"/>
      <c r="NHW15" s="529"/>
      <c r="NHX15" s="529"/>
      <c r="NHY15" s="529"/>
      <c r="NHZ15" s="529"/>
      <c r="NIA15" s="529"/>
      <c r="NIB15" s="529"/>
      <c r="NIC15" s="529"/>
      <c r="NID15" s="529"/>
      <c r="NIE15" s="529"/>
      <c r="NIF15" s="529"/>
      <c r="NIG15" s="529"/>
      <c r="NIH15" s="529"/>
      <c r="NII15" s="529"/>
      <c r="NIJ15" s="529"/>
      <c r="NIK15" s="529"/>
      <c r="NIL15" s="529"/>
      <c r="NIM15" s="529"/>
      <c r="NIN15" s="529"/>
      <c r="NIO15" s="529"/>
      <c r="NIP15" s="529"/>
      <c r="NIQ15" s="529"/>
      <c r="NIR15" s="529"/>
      <c r="NIS15" s="529"/>
      <c r="NIT15" s="529"/>
      <c r="NIU15" s="529"/>
      <c r="NIV15" s="529"/>
      <c r="NIW15" s="529"/>
      <c r="NIX15" s="529"/>
      <c r="NIY15" s="529"/>
      <c r="NIZ15" s="529"/>
      <c r="NJA15" s="529"/>
      <c r="NJB15" s="529"/>
      <c r="NJC15" s="529"/>
      <c r="NJD15" s="529"/>
      <c r="NJE15" s="529"/>
      <c r="NJF15" s="529"/>
      <c r="NJG15" s="529"/>
      <c r="NJH15" s="529"/>
      <c r="NJI15" s="529"/>
      <c r="NJJ15" s="529"/>
      <c r="NJK15" s="529"/>
      <c r="NJL15" s="529"/>
      <c r="NJM15" s="529"/>
      <c r="NJN15" s="529"/>
      <c r="NJO15" s="529"/>
      <c r="NJP15" s="529"/>
      <c r="NJQ15" s="529"/>
      <c r="NJR15" s="529"/>
      <c r="NJS15" s="529"/>
      <c r="NJT15" s="529"/>
      <c r="NJU15" s="529"/>
      <c r="NJV15" s="529"/>
      <c r="NJW15" s="529"/>
      <c r="NJX15" s="529"/>
      <c r="NJY15" s="529"/>
      <c r="NJZ15" s="529"/>
      <c r="NKA15" s="529"/>
      <c r="NKB15" s="529"/>
      <c r="NKC15" s="529"/>
      <c r="NKD15" s="529"/>
      <c r="NKE15" s="529"/>
      <c r="NKF15" s="529"/>
      <c r="NKG15" s="529"/>
      <c r="NKH15" s="529"/>
      <c r="NKI15" s="529"/>
      <c r="NKJ15" s="529"/>
      <c r="NKK15" s="529"/>
      <c r="NKL15" s="529"/>
      <c r="NKM15" s="529"/>
      <c r="NKN15" s="529"/>
      <c r="NKO15" s="529"/>
      <c r="NKP15" s="529"/>
      <c r="NKQ15" s="529"/>
      <c r="NKR15" s="529"/>
      <c r="NKS15" s="529"/>
      <c r="NKT15" s="529"/>
      <c r="NKU15" s="529"/>
      <c r="NKV15" s="529"/>
      <c r="NKW15" s="529"/>
      <c r="NKX15" s="529"/>
      <c r="NKY15" s="529"/>
      <c r="NKZ15" s="529"/>
      <c r="NLA15" s="529"/>
      <c r="NLB15" s="529"/>
      <c r="NLC15" s="529"/>
      <c r="NLD15" s="529"/>
      <c r="NLE15" s="529"/>
      <c r="NLF15" s="529"/>
      <c r="NLG15" s="529"/>
      <c r="NLH15" s="529"/>
      <c r="NLI15" s="529"/>
      <c r="NLJ15" s="529"/>
      <c r="NLK15" s="529"/>
      <c r="NLL15" s="529"/>
      <c r="NLM15" s="529"/>
      <c r="NLN15" s="529"/>
      <c r="NLO15" s="529"/>
      <c r="NLP15" s="529"/>
      <c r="NLQ15" s="529"/>
      <c r="NLR15" s="529"/>
      <c r="NLS15" s="529"/>
      <c r="NLT15" s="529"/>
      <c r="NLU15" s="529"/>
      <c r="NLV15" s="529"/>
      <c r="NLW15" s="529"/>
      <c r="NLX15" s="529"/>
      <c r="NLY15" s="529"/>
      <c r="NLZ15" s="529"/>
      <c r="NMA15" s="529"/>
      <c r="NMB15" s="529"/>
      <c r="NMC15" s="529"/>
      <c r="NMD15" s="529"/>
      <c r="NME15" s="529"/>
      <c r="NMF15" s="529"/>
      <c r="NMG15" s="529"/>
      <c r="NMH15" s="529"/>
      <c r="NMI15" s="529"/>
      <c r="NMJ15" s="529"/>
      <c r="NMK15" s="529"/>
      <c r="NML15" s="529"/>
      <c r="NMM15" s="529"/>
      <c r="NMN15" s="529"/>
      <c r="NMO15" s="529"/>
      <c r="NMP15" s="529"/>
      <c r="NMQ15" s="529"/>
      <c r="NMR15" s="529"/>
      <c r="NMS15" s="529"/>
      <c r="NMT15" s="529"/>
      <c r="NMU15" s="529"/>
      <c r="NMV15" s="529"/>
      <c r="NMW15" s="529"/>
      <c r="NMX15" s="529"/>
      <c r="NMY15" s="529"/>
      <c r="NMZ15" s="529"/>
      <c r="NNA15" s="529"/>
      <c r="NNB15" s="529"/>
      <c r="NNC15" s="529"/>
      <c r="NND15" s="529"/>
      <c r="NNE15" s="529"/>
      <c r="NNF15" s="529"/>
      <c r="NNG15" s="529"/>
      <c r="NNH15" s="529"/>
      <c r="NNI15" s="529"/>
      <c r="NNJ15" s="529"/>
      <c r="NNK15" s="529"/>
      <c r="NNL15" s="529"/>
      <c r="NNM15" s="529"/>
      <c r="NNN15" s="529"/>
      <c r="NNO15" s="529"/>
      <c r="NNP15" s="529"/>
      <c r="NNQ15" s="529"/>
      <c r="NNR15" s="529"/>
      <c r="NNS15" s="529"/>
      <c r="NNT15" s="529"/>
      <c r="NNU15" s="529"/>
      <c r="NNV15" s="529"/>
      <c r="NNW15" s="529"/>
      <c r="NNX15" s="529"/>
      <c r="NNY15" s="529"/>
      <c r="NNZ15" s="529"/>
      <c r="NOA15" s="529"/>
      <c r="NOB15" s="529"/>
      <c r="NOC15" s="529"/>
      <c r="NOD15" s="529"/>
      <c r="NOE15" s="529"/>
      <c r="NOF15" s="529"/>
      <c r="NOG15" s="529"/>
      <c r="NOH15" s="529"/>
      <c r="NOI15" s="529"/>
      <c r="NOJ15" s="529"/>
      <c r="NOK15" s="529"/>
      <c r="NOL15" s="529"/>
      <c r="NOM15" s="529"/>
      <c r="NON15" s="529"/>
      <c r="NOO15" s="529"/>
      <c r="NOP15" s="529"/>
      <c r="NOQ15" s="529"/>
      <c r="NOR15" s="529"/>
      <c r="NOS15" s="529"/>
      <c r="NOT15" s="529"/>
      <c r="NOU15" s="529"/>
      <c r="NOV15" s="529"/>
      <c r="NOW15" s="529"/>
      <c r="NOX15" s="529"/>
      <c r="NOY15" s="529"/>
      <c r="NOZ15" s="529"/>
      <c r="NPA15" s="529"/>
      <c r="NPB15" s="529"/>
      <c r="NPC15" s="529"/>
      <c r="NPD15" s="529"/>
      <c r="NPE15" s="529"/>
      <c r="NPF15" s="529"/>
      <c r="NPG15" s="529"/>
      <c r="NPH15" s="529"/>
      <c r="NPI15" s="529"/>
      <c r="NPJ15" s="529"/>
      <c r="NPK15" s="529"/>
      <c r="NPL15" s="529"/>
      <c r="NPM15" s="529"/>
      <c r="NPN15" s="529"/>
      <c r="NPO15" s="529"/>
      <c r="NPP15" s="529"/>
      <c r="NPQ15" s="529"/>
      <c r="NPR15" s="529"/>
      <c r="NPS15" s="529"/>
      <c r="NPT15" s="529"/>
      <c r="NPU15" s="529"/>
      <c r="NPV15" s="529"/>
      <c r="NPW15" s="529"/>
      <c r="NPX15" s="529"/>
      <c r="NPY15" s="529"/>
      <c r="NPZ15" s="529"/>
      <c r="NQA15" s="529"/>
      <c r="NQB15" s="529"/>
      <c r="NQC15" s="529"/>
      <c r="NQD15" s="529"/>
      <c r="NQE15" s="529"/>
      <c r="NQF15" s="529"/>
      <c r="NQG15" s="529"/>
      <c r="NQH15" s="529"/>
      <c r="NQI15" s="529"/>
      <c r="NQJ15" s="529"/>
      <c r="NQK15" s="529"/>
      <c r="NQL15" s="529"/>
      <c r="NQM15" s="529"/>
      <c r="NQN15" s="529"/>
      <c r="NQO15" s="529"/>
      <c r="NQP15" s="529"/>
      <c r="NQQ15" s="529"/>
      <c r="NQR15" s="529"/>
      <c r="NQS15" s="529"/>
      <c r="NQT15" s="529"/>
      <c r="NQU15" s="529"/>
      <c r="NQV15" s="529"/>
      <c r="NQW15" s="529"/>
      <c r="NQX15" s="529"/>
      <c r="NQY15" s="529"/>
      <c r="NQZ15" s="529"/>
      <c r="NRA15" s="529"/>
      <c r="NRB15" s="529"/>
      <c r="NRC15" s="529"/>
      <c r="NRD15" s="529"/>
      <c r="NRE15" s="529"/>
      <c r="NRF15" s="529"/>
      <c r="NRG15" s="529"/>
      <c r="NRH15" s="529"/>
      <c r="NRI15" s="529"/>
      <c r="NRJ15" s="529"/>
      <c r="NRK15" s="529"/>
      <c r="NRL15" s="529"/>
      <c r="NRM15" s="529"/>
      <c r="NRN15" s="529"/>
      <c r="NRO15" s="529"/>
      <c r="NRP15" s="529"/>
      <c r="NRQ15" s="529"/>
      <c r="NRR15" s="529"/>
      <c r="NRS15" s="529"/>
      <c r="NRT15" s="529"/>
      <c r="NRU15" s="529"/>
      <c r="NRV15" s="529"/>
      <c r="NRW15" s="529"/>
      <c r="NRX15" s="529"/>
      <c r="NRY15" s="529"/>
      <c r="NRZ15" s="529"/>
      <c r="NSA15" s="529"/>
      <c r="NSB15" s="529"/>
      <c r="NSC15" s="529"/>
      <c r="NSD15" s="529"/>
      <c r="NSE15" s="529"/>
      <c r="NSF15" s="529"/>
      <c r="NSG15" s="529"/>
      <c r="NSH15" s="529"/>
      <c r="NSI15" s="529"/>
      <c r="NSJ15" s="529"/>
      <c r="NSK15" s="529"/>
      <c r="NSL15" s="529"/>
      <c r="NSM15" s="529"/>
      <c r="NSN15" s="529"/>
      <c r="NSO15" s="529"/>
      <c r="NSP15" s="529"/>
      <c r="NSQ15" s="529"/>
      <c r="NSR15" s="529"/>
      <c r="NSS15" s="529"/>
      <c r="NST15" s="529"/>
      <c r="NSU15" s="529"/>
      <c r="NSV15" s="529"/>
      <c r="NSW15" s="529"/>
      <c r="NSX15" s="529"/>
      <c r="NSY15" s="529"/>
      <c r="NSZ15" s="529"/>
      <c r="NTA15" s="529"/>
      <c r="NTB15" s="529"/>
      <c r="NTC15" s="529"/>
      <c r="NTD15" s="529"/>
      <c r="NTE15" s="529"/>
      <c r="NTF15" s="529"/>
      <c r="NTG15" s="529"/>
      <c r="NTH15" s="529"/>
      <c r="NTI15" s="529"/>
      <c r="NTJ15" s="529"/>
      <c r="NTK15" s="529"/>
      <c r="NTL15" s="529"/>
      <c r="NTM15" s="529"/>
      <c r="NTN15" s="529"/>
      <c r="NTO15" s="529"/>
      <c r="NTP15" s="529"/>
      <c r="NTQ15" s="529"/>
      <c r="NTR15" s="529"/>
      <c r="NTS15" s="529"/>
      <c r="NTT15" s="529"/>
      <c r="NTU15" s="529"/>
      <c r="NTV15" s="529"/>
      <c r="NTW15" s="529"/>
      <c r="NTX15" s="529"/>
      <c r="NTY15" s="529"/>
      <c r="NTZ15" s="529"/>
      <c r="NUA15" s="529"/>
      <c r="NUB15" s="529"/>
      <c r="NUC15" s="529"/>
      <c r="NUD15" s="529"/>
      <c r="NUE15" s="529"/>
      <c r="NUF15" s="529"/>
      <c r="NUG15" s="529"/>
      <c r="NUH15" s="529"/>
      <c r="NUI15" s="529"/>
      <c r="NUJ15" s="529"/>
      <c r="NUK15" s="529"/>
      <c r="NUL15" s="529"/>
      <c r="NUM15" s="529"/>
      <c r="NUN15" s="529"/>
      <c r="NUO15" s="529"/>
      <c r="NUP15" s="529"/>
      <c r="NUQ15" s="529"/>
      <c r="NUR15" s="529"/>
      <c r="NUS15" s="529"/>
      <c r="NUT15" s="529"/>
      <c r="NUU15" s="529"/>
      <c r="NUV15" s="529"/>
      <c r="NUW15" s="529"/>
      <c r="NUX15" s="529"/>
      <c r="NUY15" s="529"/>
      <c r="NUZ15" s="529"/>
      <c r="NVA15" s="529"/>
      <c r="NVB15" s="529"/>
      <c r="NVC15" s="529"/>
      <c r="NVD15" s="529"/>
      <c r="NVE15" s="529"/>
      <c r="NVF15" s="529"/>
      <c r="NVG15" s="529"/>
      <c r="NVH15" s="529"/>
      <c r="NVI15" s="529"/>
      <c r="NVJ15" s="529"/>
      <c r="NVK15" s="529"/>
      <c r="NVL15" s="529"/>
      <c r="NVM15" s="529"/>
      <c r="NVN15" s="529"/>
      <c r="NVO15" s="529"/>
      <c r="NVP15" s="529"/>
      <c r="NVQ15" s="529"/>
      <c r="NVR15" s="529"/>
      <c r="NVS15" s="529"/>
      <c r="NVT15" s="529"/>
      <c r="NVU15" s="529"/>
      <c r="NVV15" s="529"/>
      <c r="NVW15" s="529"/>
      <c r="NVX15" s="529"/>
      <c r="NVY15" s="529"/>
      <c r="NVZ15" s="529"/>
      <c r="NWA15" s="529"/>
      <c r="NWB15" s="529"/>
      <c r="NWC15" s="529"/>
      <c r="NWD15" s="529"/>
      <c r="NWE15" s="529"/>
      <c r="NWF15" s="529"/>
      <c r="NWG15" s="529"/>
      <c r="NWH15" s="529"/>
      <c r="NWI15" s="529"/>
      <c r="NWJ15" s="529"/>
      <c r="NWK15" s="529"/>
      <c r="NWL15" s="529"/>
      <c r="NWM15" s="529"/>
      <c r="NWN15" s="529"/>
      <c r="NWO15" s="529"/>
      <c r="NWP15" s="529"/>
      <c r="NWQ15" s="529"/>
      <c r="NWR15" s="529"/>
      <c r="NWS15" s="529"/>
      <c r="NWT15" s="529"/>
      <c r="NWU15" s="529"/>
      <c r="NWV15" s="529"/>
      <c r="NWW15" s="529"/>
      <c r="NWX15" s="529"/>
      <c r="NWY15" s="529"/>
      <c r="NWZ15" s="529"/>
      <c r="NXA15" s="529"/>
      <c r="NXB15" s="529"/>
      <c r="NXC15" s="529"/>
      <c r="NXD15" s="529"/>
      <c r="NXE15" s="529"/>
      <c r="NXF15" s="529"/>
      <c r="NXG15" s="529"/>
      <c r="NXH15" s="529"/>
      <c r="NXI15" s="529"/>
      <c r="NXJ15" s="529"/>
      <c r="NXK15" s="529"/>
      <c r="NXL15" s="529"/>
      <c r="NXM15" s="529"/>
      <c r="NXN15" s="529"/>
      <c r="NXO15" s="529"/>
      <c r="NXP15" s="529"/>
      <c r="NXQ15" s="529"/>
      <c r="NXR15" s="529"/>
      <c r="NXS15" s="529"/>
      <c r="NXT15" s="529"/>
      <c r="NXU15" s="529"/>
      <c r="NXV15" s="529"/>
      <c r="NXW15" s="529"/>
      <c r="NXX15" s="529"/>
      <c r="NXY15" s="529"/>
      <c r="NXZ15" s="529"/>
      <c r="NYA15" s="529"/>
      <c r="NYB15" s="529"/>
      <c r="NYC15" s="529"/>
      <c r="NYD15" s="529"/>
      <c r="NYE15" s="529"/>
      <c r="NYF15" s="529"/>
      <c r="NYG15" s="529"/>
      <c r="NYH15" s="529"/>
      <c r="NYI15" s="529"/>
      <c r="NYJ15" s="529"/>
      <c r="NYK15" s="529"/>
      <c r="NYL15" s="529"/>
      <c r="NYM15" s="529"/>
      <c r="NYN15" s="529"/>
      <c r="NYO15" s="529"/>
      <c r="NYP15" s="529"/>
      <c r="NYQ15" s="529"/>
      <c r="NYR15" s="529"/>
      <c r="NYS15" s="529"/>
      <c r="NYT15" s="529"/>
      <c r="NYU15" s="529"/>
      <c r="NYV15" s="529"/>
      <c r="NYW15" s="529"/>
      <c r="NYX15" s="529"/>
      <c r="NYY15" s="529"/>
      <c r="NYZ15" s="529"/>
      <c r="NZA15" s="529"/>
      <c r="NZB15" s="529"/>
      <c r="NZC15" s="529"/>
      <c r="NZD15" s="529"/>
      <c r="NZE15" s="529"/>
      <c r="NZF15" s="529"/>
      <c r="NZG15" s="529"/>
      <c r="NZH15" s="529"/>
      <c r="NZI15" s="529"/>
      <c r="NZJ15" s="529"/>
      <c r="NZK15" s="529"/>
      <c r="NZL15" s="529"/>
      <c r="NZM15" s="529"/>
      <c r="NZN15" s="529"/>
      <c r="NZO15" s="529"/>
      <c r="NZP15" s="529"/>
      <c r="NZQ15" s="529"/>
      <c r="NZR15" s="529"/>
      <c r="NZS15" s="529"/>
      <c r="NZT15" s="529"/>
      <c r="NZU15" s="529"/>
      <c r="NZV15" s="529"/>
      <c r="NZW15" s="529"/>
      <c r="NZX15" s="529"/>
      <c r="NZY15" s="529"/>
      <c r="NZZ15" s="529"/>
      <c r="OAA15" s="529"/>
      <c r="OAB15" s="529"/>
      <c r="OAC15" s="529"/>
      <c r="OAD15" s="529"/>
      <c r="OAE15" s="529"/>
      <c r="OAF15" s="529"/>
      <c r="OAG15" s="529"/>
      <c r="OAH15" s="529"/>
      <c r="OAI15" s="529"/>
      <c r="OAJ15" s="529"/>
      <c r="OAK15" s="529"/>
      <c r="OAL15" s="529"/>
      <c r="OAM15" s="529"/>
      <c r="OAN15" s="529"/>
      <c r="OAO15" s="529"/>
      <c r="OAP15" s="529"/>
      <c r="OAQ15" s="529"/>
      <c r="OAR15" s="529"/>
      <c r="OAS15" s="529"/>
      <c r="OAT15" s="529"/>
      <c r="OAU15" s="529"/>
      <c r="OAV15" s="529"/>
      <c r="OAW15" s="529"/>
      <c r="OAX15" s="529"/>
      <c r="OAY15" s="529"/>
      <c r="OAZ15" s="529"/>
      <c r="OBA15" s="529"/>
      <c r="OBB15" s="529"/>
      <c r="OBC15" s="529"/>
      <c r="OBD15" s="529"/>
      <c r="OBE15" s="529"/>
      <c r="OBF15" s="529"/>
      <c r="OBG15" s="529"/>
      <c r="OBH15" s="529"/>
      <c r="OBI15" s="529"/>
      <c r="OBJ15" s="529"/>
      <c r="OBK15" s="529"/>
      <c r="OBL15" s="529"/>
      <c r="OBM15" s="529"/>
      <c r="OBN15" s="529"/>
      <c r="OBO15" s="529"/>
      <c r="OBP15" s="529"/>
      <c r="OBQ15" s="529"/>
      <c r="OBR15" s="529"/>
      <c r="OBS15" s="529"/>
      <c r="OBT15" s="529"/>
      <c r="OBU15" s="529"/>
      <c r="OBV15" s="529"/>
      <c r="OBW15" s="529"/>
      <c r="OBX15" s="529"/>
      <c r="OBY15" s="529"/>
      <c r="OBZ15" s="529"/>
      <c r="OCA15" s="529"/>
      <c r="OCB15" s="529"/>
      <c r="OCC15" s="529"/>
      <c r="OCD15" s="529"/>
      <c r="OCE15" s="529"/>
      <c r="OCF15" s="529"/>
      <c r="OCG15" s="529"/>
      <c r="OCH15" s="529"/>
      <c r="OCI15" s="529"/>
      <c r="OCJ15" s="529"/>
      <c r="OCK15" s="529"/>
      <c r="OCL15" s="529"/>
      <c r="OCM15" s="529"/>
      <c r="OCN15" s="529"/>
      <c r="OCO15" s="529"/>
      <c r="OCP15" s="529"/>
      <c r="OCQ15" s="529"/>
      <c r="OCR15" s="529"/>
      <c r="OCS15" s="529"/>
      <c r="OCT15" s="529"/>
      <c r="OCU15" s="529"/>
      <c r="OCV15" s="529"/>
      <c r="OCW15" s="529"/>
      <c r="OCX15" s="529"/>
      <c r="OCY15" s="529"/>
      <c r="OCZ15" s="529"/>
      <c r="ODA15" s="529"/>
      <c r="ODB15" s="529"/>
      <c r="ODC15" s="529"/>
      <c r="ODD15" s="529"/>
      <c r="ODE15" s="529"/>
      <c r="ODF15" s="529"/>
      <c r="ODG15" s="529"/>
      <c r="ODH15" s="529"/>
      <c r="ODI15" s="529"/>
      <c r="ODJ15" s="529"/>
      <c r="ODK15" s="529"/>
      <c r="ODL15" s="529"/>
      <c r="ODM15" s="529"/>
      <c r="ODN15" s="529"/>
      <c r="ODO15" s="529"/>
      <c r="ODP15" s="529"/>
      <c r="ODQ15" s="529"/>
      <c r="ODR15" s="529"/>
      <c r="ODS15" s="529"/>
      <c r="ODT15" s="529"/>
      <c r="ODU15" s="529"/>
      <c r="ODV15" s="529"/>
      <c r="ODW15" s="529"/>
      <c r="ODX15" s="529"/>
      <c r="ODY15" s="529"/>
      <c r="ODZ15" s="529"/>
      <c r="OEA15" s="529"/>
      <c r="OEB15" s="529"/>
      <c r="OEC15" s="529"/>
      <c r="OED15" s="529"/>
      <c r="OEE15" s="529"/>
      <c r="OEF15" s="529"/>
      <c r="OEG15" s="529"/>
      <c r="OEH15" s="529"/>
      <c r="OEI15" s="529"/>
      <c r="OEJ15" s="529"/>
      <c r="OEK15" s="529"/>
      <c r="OEL15" s="529"/>
      <c r="OEM15" s="529"/>
      <c r="OEN15" s="529"/>
      <c r="OEO15" s="529"/>
      <c r="OEP15" s="529"/>
      <c r="OEQ15" s="529"/>
      <c r="OER15" s="529"/>
      <c r="OES15" s="529"/>
      <c r="OET15" s="529"/>
      <c r="OEU15" s="529"/>
      <c r="OEV15" s="529"/>
      <c r="OEW15" s="529"/>
      <c r="OEX15" s="529"/>
      <c r="OEY15" s="529"/>
      <c r="OEZ15" s="529"/>
      <c r="OFA15" s="529"/>
      <c r="OFB15" s="529"/>
      <c r="OFC15" s="529"/>
      <c r="OFD15" s="529"/>
      <c r="OFE15" s="529"/>
      <c r="OFF15" s="529"/>
      <c r="OFG15" s="529"/>
      <c r="OFH15" s="529"/>
      <c r="OFI15" s="529"/>
      <c r="OFJ15" s="529"/>
      <c r="OFK15" s="529"/>
      <c r="OFL15" s="529"/>
      <c r="OFM15" s="529"/>
      <c r="OFN15" s="529"/>
      <c r="OFO15" s="529"/>
      <c r="OFP15" s="529"/>
      <c r="OFQ15" s="529"/>
      <c r="OFR15" s="529"/>
      <c r="OFS15" s="529"/>
      <c r="OFT15" s="529"/>
      <c r="OFU15" s="529"/>
      <c r="OFV15" s="529"/>
      <c r="OFW15" s="529"/>
      <c r="OFX15" s="529"/>
      <c r="OFY15" s="529"/>
      <c r="OFZ15" s="529"/>
      <c r="OGA15" s="529"/>
      <c r="OGB15" s="529"/>
      <c r="OGC15" s="529"/>
      <c r="OGD15" s="529"/>
      <c r="OGE15" s="529"/>
      <c r="OGF15" s="529"/>
      <c r="OGG15" s="529"/>
      <c r="OGH15" s="529"/>
      <c r="OGI15" s="529"/>
      <c r="OGJ15" s="529"/>
      <c r="OGK15" s="529"/>
      <c r="OGL15" s="529"/>
      <c r="OGM15" s="529"/>
      <c r="OGN15" s="529"/>
      <c r="OGO15" s="529"/>
      <c r="OGP15" s="529"/>
      <c r="OGQ15" s="529"/>
      <c r="OGR15" s="529"/>
      <c r="OGS15" s="529"/>
      <c r="OGT15" s="529"/>
      <c r="OGU15" s="529"/>
      <c r="OGV15" s="529"/>
      <c r="OGW15" s="529"/>
      <c r="OGX15" s="529"/>
      <c r="OGY15" s="529"/>
      <c r="OGZ15" s="529"/>
      <c r="OHA15" s="529"/>
      <c r="OHB15" s="529"/>
      <c r="OHC15" s="529"/>
      <c r="OHD15" s="529"/>
      <c r="OHE15" s="529"/>
      <c r="OHF15" s="529"/>
      <c r="OHG15" s="529"/>
      <c r="OHH15" s="529"/>
      <c r="OHI15" s="529"/>
      <c r="OHJ15" s="529"/>
      <c r="OHK15" s="529"/>
      <c r="OHL15" s="529"/>
      <c r="OHM15" s="529"/>
      <c r="OHN15" s="529"/>
      <c r="OHO15" s="529"/>
      <c r="OHP15" s="529"/>
      <c r="OHQ15" s="529"/>
      <c r="OHR15" s="529"/>
      <c r="OHS15" s="529"/>
      <c r="OHT15" s="529"/>
      <c r="OHU15" s="529"/>
      <c r="OHV15" s="529"/>
      <c r="OHW15" s="529"/>
      <c r="OHX15" s="529"/>
      <c r="OHY15" s="529"/>
      <c r="OHZ15" s="529"/>
      <c r="OIA15" s="529"/>
      <c r="OIB15" s="529"/>
      <c r="OIC15" s="529"/>
      <c r="OID15" s="529"/>
      <c r="OIE15" s="529"/>
      <c r="OIF15" s="529"/>
      <c r="OIG15" s="529"/>
      <c r="OIH15" s="529"/>
      <c r="OII15" s="529"/>
      <c r="OIJ15" s="529"/>
      <c r="OIK15" s="529"/>
      <c r="OIL15" s="529"/>
      <c r="OIM15" s="529"/>
      <c r="OIN15" s="529"/>
      <c r="OIO15" s="529"/>
      <c r="OIP15" s="529"/>
      <c r="OIQ15" s="529"/>
      <c r="OIR15" s="529"/>
      <c r="OIS15" s="529"/>
      <c r="OIT15" s="529"/>
      <c r="OIU15" s="529"/>
      <c r="OIV15" s="529"/>
      <c r="OIW15" s="529"/>
      <c r="OIX15" s="529"/>
      <c r="OIY15" s="529"/>
      <c r="OIZ15" s="529"/>
      <c r="OJA15" s="529"/>
      <c r="OJB15" s="529"/>
      <c r="OJC15" s="529"/>
      <c r="OJD15" s="529"/>
      <c r="OJE15" s="529"/>
      <c r="OJF15" s="529"/>
      <c r="OJG15" s="529"/>
      <c r="OJH15" s="529"/>
      <c r="OJI15" s="529"/>
      <c r="OJJ15" s="529"/>
      <c r="OJK15" s="529"/>
      <c r="OJL15" s="529"/>
      <c r="OJM15" s="529"/>
      <c r="OJN15" s="529"/>
      <c r="OJO15" s="529"/>
      <c r="OJP15" s="529"/>
      <c r="OJQ15" s="529"/>
      <c r="OJR15" s="529"/>
      <c r="OJS15" s="529"/>
      <c r="OJT15" s="529"/>
      <c r="OJU15" s="529"/>
      <c r="OJV15" s="529"/>
      <c r="OJW15" s="529"/>
      <c r="OJX15" s="529"/>
      <c r="OJY15" s="529"/>
      <c r="OJZ15" s="529"/>
      <c r="OKA15" s="529"/>
      <c r="OKB15" s="529"/>
      <c r="OKC15" s="529"/>
      <c r="OKD15" s="529"/>
      <c r="OKE15" s="529"/>
      <c r="OKF15" s="529"/>
      <c r="OKG15" s="529"/>
      <c r="OKH15" s="529"/>
      <c r="OKI15" s="529"/>
      <c r="OKJ15" s="529"/>
      <c r="OKK15" s="529"/>
      <c r="OKL15" s="529"/>
      <c r="OKM15" s="529"/>
      <c r="OKN15" s="529"/>
      <c r="OKO15" s="529"/>
      <c r="OKP15" s="529"/>
      <c r="OKQ15" s="529"/>
      <c r="OKR15" s="529"/>
      <c r="OKS15" s="529"/>
      <c r="OKT15" s="529"/>
      <c r="OKU15" s="529"/>
      <c r="OKV15" s="529"/>
      <c r="OKW15" s="529"/>
      <c r="OKX15" s="529"/>
      <c r="OKY15" s="529"/>
      <c r="OKZ15" s="529"/>
      <c r="OLA15" s="529"/>
      <c r="OLB15" s="529"/>
      <c r="OLC15" s="529"/>
      <c r="OLD15" s="529"/>
      <c r="OLE15" s="529"/>
      <c r="OLF15" s="529"/>
      <c r="OLG15" s="529"/>
      <c r="OLH15" s="529"/>
      <c r="OLI15" s="529"/>
      <c r="OLJ15" s="529"/>
      <c r="OLK15" s="529"/>
      <c r="OLL15" s="529"/>
      <c r="OLM15" s="529"/>
      <c r="OLN15" s="529"/>
      <c r="OLO15" s="529"/>
      <c r="OLP15" s="529"/>
      <c r="OLQ15" s="529"/>
      <c r="OLR15" s="529"/>
      <c r="OLS15" s="529"/>
      <c r="OLT15" s="529"/>
      <c r="OLU15" s="529"/>
      <c r="OLV15" s="529"/>
      <c r="OLW15" s="529"/>
      <c r="OLX15" s="529"/>
      <c r="OLY15" s="529"/>
      <c r="OLZ15" s="529"/>
      <c r="OMA15" s="529"/>
      <c r="OMB15" s="529"/>
      <c r="OMC15" s="529"/>
      <c r="OMD15" s="529"/>
      <c r="OME15" s="529"/>
      <c r="OMF15" s="529"/>
      <c r="OMG15" s="529"/>
      <c r="OMH15" s="529"/>
      <c r="OMI15" s="529"/>
      <c r="OMJ15" s="529"/>
      <c r="OMK15" s="529"/>
      <c r="OML15" s="529"/>
      <c r="OMM15" s="529"/>
      <c r="OMN15" s="529"/>
      <c r="OMO15" s="529"/>
      <c r="OMP15" s="529"/>
      <c r="OMQ15" s="529"/>
      <c r="OMR15" s="529"/>
      <c r="OMS15" s="529"/>
      <c r="OMT15" s="529"/>
      <c r="OMU15" s="529"/>
      <c r="OMV15" s="529"/>
      <c r="OMW15" s="529"/>
      <c r="OMX15" s="529"/>
      <c r="OMY15" s="529"/>
      <c r="OMZ15" s="529"/>
      <c r="ONA15" s="529"/>
      <c r="ONB15" s="529"/>
      <c r="ONC15" s="529"/>
      <c r="OND15" s="529"/>
      <c r="ONE15" s="529"/>
      <c r="ONF15" s="529"/>
      <c r="ONG15" s="529"/>
      <c r="ONH15" s="529"/>
      <c r="ONI15" s="529"/>
      <c r="ONJ15" s="529"/>
      <c r="ONK15" s="529"/>
      <c r="ONL15" s="529"/>
      <c r="ONM15" s="529"/>
      <c r="ONN15" s="529"/>
      <c r="ONO15" s="529"/>
      <c r="ONP15" s="529"/>
      <c r="ONQ15" s="529"/>
      <c r="ONR15" s="529"/>
      <c r="ONS15" s="529"/>
      <c r="ONT15" s="529"/>
      <c r="ONU15" s="529"/>
      <c r="ONV15" s="529"/>
      <c r="ONW15" s="529"/>
      <c r="ONX15" s="529"/>
      <c r="ONY15" s="529"/>
      <c r="ONZ15" s="529"/>
      <c r="OOA15" s="529"/>
      <c r="OOB15" s="529"/>
      <c r="OOC15" s="529"/>
      <c r="OOD15" s="529"/>
      <c r="OOE15" s="529"/>
      <c r="OOF15" s="529"/>
      <c r="OOG15" s="529"/>
      <c r="OOH15" s="529"/>
      <c r="OOI15" s="529"/>
      <c r="OOJ15" s="529"/>
      <c r="OOK15" s="529"/>
      <c r="OOL15" s="529"/>
      <c r="OOM15" s="529"/>
      <c r="OON15" s="529"/>
      <c r="OOO15" s="529"/>
      <c r="OOP15" s="529"/>
      <c r="OOQ15" s="529"/>
      <c r="OOR15" s="529"/>
      <c r="OOS15" s="529"/>
      <c r="OOT15" s="529"/>
      <c r="OOU15" s="529"/>
      <c r="OOV15" s="529"/>
      <c r="OOW15" s="529"/>
      <c r="OOX15" s="529"/>
      <c r="OOY15" s="529"/>
      <c r="OOZ15" s="529"/>
      <c r="OPA15" s="529"/>
      <c r="OPB15" s="529"/>
      <c r="OPC15" s="529"/>
      <c r="OPD15" s="529"/>
      <c r="OPE15" s="529"/>
      <c r="OPF15" s="529"/>
      <c r="OPG15" s="529"/>
      <c r="OPH15" s="529"/>
      <c r="OPI15" s="529"/>
      <c r="OPJ15" s="529"/>
      <c r="OPK15" s="529"/>
      <c r="OPL15" s="529"/>
      <c r="OPM15" s="529"/>
      <c r="OPN15" s="529"/>
      <c r="OPO15" s="529"/>
      <c r="OPP15" s="529"/>
      <c r="OPQ15" s="529"/>
      <c r="OPR15" s="529"/>
      <c r="OPS15" s="529"/>
      <c r="OPT15" s="529"/>
      <c r="OPU15" s="529"/>
      <c r="OPV15" s="529"/>
      <c r="OPW15" s="529"/>
      <c r="OPX15" s="529"/>
      <c r="OPY15" s="529"/>
      <c r="OPZ15" s="529"/>
      <c r="OQA15" s="529"/>
      <c r="OQB15" s="529"/>
      <c r="OQC15" s="529"/>
      <c r="OQD15" s="529"/>
      <c r="OQE15" s="529"/>
      <c r="OQF15" s="529"/>
      <c r="OQG15" s="529"/>
      <c r="OQH15" s="529"/>
      <c r="OQI15" s="529"/>
      <c r="OQJ15" s="529"/>
      <c r="OQK15" s="529"/>
      <c r="OQL15" s="529"/>
      <c r="OQM15" s="529"/>
      <c r="OQN15" s="529"/>
      <c r="OQO15" s="529"/>
      <c r="OQP15" s="529"/>
      <c r="OQQ15" s="529"/>
      <c r="OQR15" s="529"/>
      <c r="OQS15" s="529"/>
      <c r="OQT15" s="529"/>
      <c r="OQU15" s="529"/>
      <c r="OQV15" s="529"/>
      <c r="OQW15" s="529"/>
      <c r="OQX15" s="529"/>
      <c r="OQY15" s="529"/>
      <c r="OQZ15" s="529"/>
      <c r="ORA15" s="529"/>
      <c r="ORB15" s="529"/>
      <c r="ORC15" s="529"/>
      <c r="ORD15" s="529"/>
      <c r="ORE15" s="529"/>
      <c r="ORF15" s="529"/>
      <c r="ORG15" s="529"/>
      <c r="ORH15" s="529"/>
      <c r="ORI15" s="529"/>
      <c r="ORJ15" s="529"/>
      <c r="ORK15" s="529"/>
      <c r="ORL15" s="529"/>
      <c r="ORM15" s="529"/>
      <c r="ORN15" s="529"/>
      <c r="ORO15" s="529"/>
      <c r="ORP15" s="529"/>
      <c r="ORQ15" s="529"/>
      <c r="ORR15" s="529"/>
      <c r="ORS15" s="529"/>
      <c r="ORT15" s="529"/>
      <c r="ORU15" s="529"/>
      <c r="ORV15" s="529"/>
      <c r="ORW15" s="529"/>
      <c r="ORX15" s="529"/>
      <c r="ORY15" s="529"/>
      <c r="ORZ15" s="529"/>
      <c r="OSA15" s="529"/>
      <c r="OSB15" s="529"/>
      <c r="OSC15" s="529"/>
      <c r="OSD15" s="529"/>
      <c r="OSE15" s="529"/>
      <c r="OSF15" s="529"/>
      <c r="OSG15" s="529"/>
      <c r="OSH15" s="529"/>
      <c r="OSI15" s="529"/>
      <c r="OSJ15" s="529"/>
      <c r="OSK15" s="529"/>
      <c r="OSL15" s="529"/>
      <c r="OSM15" s="529"/>
      <c r="OSN15" s="529"/>
      <c r="OSO15" s="529"/>
      <c r="OSP15" s="529"/>
      <c r="OSQ15" s="529"/>
      <c r="OSR15" s="529"/>
      <c r="OSS15" s="529"/>
      <c r="OST15" s="529"/>
      <c r="OSU15" s="529"/>
      <c r="OSV15" s="529"/>
      <c r="OSW15" s="529"/>
      <c r="OSX15" s="529"/>
      <c r="OSY15" s="529"/>
      <c r="OSZ15" s="529"/>
      <c r="OTA15" s="529"/>
      <c r="OTB15" s="529"/>
      <c r="OTC15" s="529"/>
      <c r="OTD15" s="529"/>
      <c r="OTE15" s="529"/>
      <c r="OTF15" s="529"/>
      <c r="OTG15" s="529"/>
      <c r="OTH15" s="529"/>
      <c r="OTI15" s="529"/>
      <c r="OTJ15" s="529"/>
      <c r="OTK15" s="529"/>
      <c r="OTL15" s="529"/>
      <c r="OTM15" s="529"/>
      <c r="OTN15" s="529"/>
      <c r="OTO15" s="529"/>
      <c r="OTP15" s="529"/>
      <c r="OTQ15" s="529"/>
      <c r="OTR15" s="529"/>
      <c r="OTS15" s="529"/>
      <c r="OTT15" s="529"/>
      <c r="OTU15" s="529"/>
      <c r="OTV15" s="529"/>
      <c r="OTW15" s="529"/>
      <c r="OTX15" s="529"/>
      <c r="OTY15" s="529"/>
      <c r="OTZ15" s="529"/>
      <c r="OUA15" s="529"/>
      <c r="OUB15" s="529"/>
      <c r="OUC15" s="529"/>
      <c r="OUD15" s="529"/>
      <c r="OUE15" s="529"/>
      <c r="OUF15" s="529"/>
      <c r="OUG15" s="529"/>
      <c r="OUH15" s="529"/>
      <c r="OUI15" s="529"/>
      <c r="OUJ15" s="529"/>
      <c r="OUK15" s="529"/>
      <c r="OUL15" s="529"/>
      <c r="OUM15" s="529"/>
      <c r="OUN15" s="529"/>
      <c r="OUO15" s="529"/>
      <c r="OUP15" s="529"/>
      <c r="OUQ15" s="529"/>
      <c r="OUR15" s="529"/>
      <c r="OUS15" s="529"/>
      <c r="OUT15" s="529"/>
      <c r="OUU15" s="529"/>
      <c r="OUV15" s="529"/>
      <c r="OUW15" s="529"/>
      <c r="OUX15" s="529"/>
      <c r="OUY15" s="529"/>
      <c r="OUZ15" s="529"/>
      <c r="OVA15" s="529"/>
      <c r="OVB15" s="529"/>
      <c r="OVC15" s="529"/>
      <c r="OVD15" s="529"/>
      <c r="OVE15" s="529"/>
      <c r="OVF15" s="529"/>
      <c r="OVG15" s="529"/>
      <c r="OVH15" s="529"/>
      <c r="OVI15" s="529"/>
      <c r="OVJ15" s="529"/>
      <c r="OVK15" s="529"/>
      <c r="OVL15" s="529"/>
      <c r="OVM15" s="529"/>
      <c r="OVN15" s="529"/>
      <c r="OVO15" s="529"/>
      <c r="OVP15" s="529"/>
      <c r="OVQ15" s="529"/>
      <c r="OVR15" s="529"/>
      <c r="OVS15" s="529"/>
      <c r="OVT15" s="529"/>
      <c r="OVU15" s="529"/>
      <c r="OVV15" s="529"/>
      <c r="OVW15" s="529"/>
      <c r="OVX15" s="529"/>
      <c r="OVY15" s="529"/>
      <c r="OVZ15" s="529"/>
      <c r="OWA15" s="529"/>
      <c r="OWB15" s="529"/>
      <c r="OWC15" s="529"/>
      <c r="OWD15" s="529"/>
      <c r="OWE15" s="529"/>
      <c r="OWF15" s="529"/>
      <c r="OWG15" s="529"/>
      <c r="OWH15" s="529"/>
      <c r="OWI15" s="529"/>
      <c r="OWJ15" s="529"/>
      <c r="OWK15" s="529"/>
      <c r="OWL15" s="529"/>
      <c r="OWM15" s="529"/>
      <c r="OWN15" s="529"/>
      <c r="OWO15" s="529"/>
      <c r="OWP15" s="529"/>
      <c r="OWQ15" s="529"/>
      <c r="OWR15" s="529"/>
      <c r="OWS15" s="529"/>
      <c r="OWT15" s="529"/>
      <c r="OWU15" s="529"/>
      <c r="OWV15" s="529"/>
      <c r="OWW15" s="529"/>
      <c r="OWX15" s="529"/>
      <c r="OWY15" s="529"/>
      <c r="OWZ15" s="529"/>
      <c r="OXA15" s="529"/>
      <c r="OXB15" s="529"/>
      <c r="OXC15" s="529"/>
      <c r="OXD15" s="529"/>
      <c r="OXE15" s="529"/>
      <c r="OXF15" s="529"/>
      <c r="OXG15" s="529"/>
      <c r="OXH15" s="529"/>
      <c r="OXI15" s="529"/>
      <c r="OXJ15" s="529"/>
      <c r="OXK15" s="529"/>
      <c r="OXL15" s="529"/>
      <c r="OXM15" s="529"/>
      <c r="OXN15" s="529"/>
      <c r="OXO15" s="529"/>
      <c r="OXP15" s="529"/>
      <c r="OXQ15" s="529"/>
      <c r="OXR15" s="529"/>
      <c r="OXS15" s="529"/>
      <c r="OXT15" s="529"/>
      <c r="OXU15" s="529"/>
      <c r="OXV15" s="529"/>
      <c r="OXW15" s="529"/>
      <c r="OXX15" s="529"/>
      <c r="OXY15" s="529"/>
      <c r="OXZ15" s="529"/>
      <c r="OYA15" s="529"/>
      <c r="OYB15" s="529"/>
      <c r="OYC15" s="529"/>
      <c r="OYD15" s="529"/>
      <c r="OYE15" s="529"/>
      <c r="OYF15" s="529"/>
      <c r="OYG15" s="529"/>
      <c r="OYH15" s="529"/>
      <c r="OYI15" s="529"/>
      <c r="OYJ15" s="529"/>
      <c r="OYK15" s="529"/>
      <c r="OYL15" s="529"/>
      <c r="OYM15" s="529"/>
      <c r="OYN15" s="529"/>
      <c r="OYO15" s="529"/>
      <c r="OYP15" s="529"/>
      <c r="OYQ15" s="529"/>
      <c r="OYR15" s="529"/>
      <c r="OYS15" s="529"/>
      <c r="OYT15" s="529"/>
      <c r="OYU15" s="529"/>
      <c r="OYV15" s="529"/>
      <c r="OYW15" s="529"/>
      <c r="OYX15" s="529"/>
      <c r="OYY15" s="529"/>
      <c r="OYZ15" s="529"/>
      <c r="OZA15" s="529"/>
      <c r="OZB15" s="529"/>
      <c r="OZC15" s="529"/>
      <c r="OZD15" s="529"/>
      <c r="OZE15" s="529"/>
      <c r="OZF15" s="529"/>
      <c r="OZG15" s="529"/>
      <c r="OZH15" s="529"/>
      <c r="OZI15" s="529"/>
      <c r="OZJ15" s="529"/>
      <c r="OZK15" s="529"/>
      <c r="OZL15" s="529"/>
      <c r="OZM15" s="529"/>
      <c r="OZN15" s="529"/>
      <c r="OZO15" s="529"/>
      <c r="OZP15" s="529"/>
      <c r="OZQ15" s="529"/>
      <c r="OZR15" s="529"/>
      <c r="OZS15" s="529"/>
      <c r="OZT15" s="529"/>
      <c r="OZU15" s="529"/>
      <c r="OZV15" s="529"/>
      <c r="OZW15" s="529"/>
      <c r="OZX15" s="529"/>
      <c r="OZY15" s="529"/>
      <c r="OZZ15" s="529"/>
      <c r="PAA15" s="529"/>
      <c r="PAB15" s="529"/>
      <c r="PAC15" s="529"/>
      <c r="PAD15" s="529"/>
      <c r="PAE15" s="529"/>
      <c r="PAF15" s="529"/>
      <c r="PAG15" s="529"/>
      <c r="PAH15" s="529"/>
      <c r="PAI15" s="529"/>
      <c r="PAJ15" s="529"/>
      <c r="PAK15" s="529"/>
      <c r="PAL15" s="529"/>
      <c r="PAM15" s="529"/>
      <c r="PAN15" s="529"/>
      <c r="PAO15" s="529"/>
      <c r="PAP15" s="529"/>
      <c r="PAQ15" s="529"/>
      <c r="PAR15" s="529"/>
      <c r="PAS15" s="529"/>
      <c r="PAT15" s="529"/>
      <c r="PAU15" s="529"/>
      <c r="PAV15" s="529"/>
      <c r="PAW15" s="529"/>
      <c r="PAX15" s="529"/>
      <c r="PAY15" s="529"/>
      <c r="PAZ15" s="529"/>
      <c r="PBA15" s="529"/>
      <c r="PBB15" s="529"/>
      <c r="PBC15" s="529"/>
      <c r="PBD15" s="529"/>
      <c r="PBE15" s="529"/>
      <c r="PBF15" s="529"/>
      <c r="PBG15" s="529"/>
      <c r="PBH15" s="529"/>
      <c r="PBI15" s="529"/>
      <c r="PBJ15" s="529"/>
      <c r="PBK15" s="529"/>
      <c r="PBL15" s="529"/>
      <c r="PBM15" s="529"/>
      <c r="PBN15" s="529"/>
      <c r="PBO15" s="529"/>
      <c r="PBP15" s="529"/>
      <c r="PBQ15" s="529"/>
      <c r="PBR15" s="529"/>
      <c r="PBS15" s="529"/>
      <c r="PBT15" s="529"/>
      <c r="PBU15" s="529"/>
      <c r="PBV15" s="529"/>
      <c r="PBW15" s="529"/>
      <c r="PBX15" s="529"/>
      <c r="PBY15" s="529"/>
      <c r="PBZ15" s="529"/>
      <c r="PCA15" s="529"/>
      <c r="PCB15" s="529"/>
      <c r="PCC15" s="529"/>
      <c r="PCD15" s="529"/>
      <c r="PCE15" s="529"/>
      <c r="PCF15" s="529"/>
      <c r="PCG15" s="529"/>
      <c r="PCH15" s="529"/>
      <c r="PCI15" s="529"/>
      <c r="PCJ15" s="529"/>
      <c r="PCK15" s="529"/>
      <c r="PCL15" s="529"/>
      <c r="PCM15" s="529"/>
      <c r="PCN15" s="529"/>
      <c r="PCO15" s="529"/>
      <c r="PCP15" s="529"/>
      <c r="PCQ15" s="529"/>
      <c r="PCR15" s="529"/>
      <c r="PCS15" s="529"/>
      <c r="PCT15" s="529"/>
      <c r="PCU15" s="529"/>
      <c r="PCV15" s="529"/>
      <c r="PCW15" s="529"/>
      <c r="PCX15" s="529"/>
      <c r="PCY15" s="529"/>
      <c r="PCZ15" s="529"/>
      <c r="PDA15" s="529"/>
      <c r="PDB15" s="529"/>
      <c r="PDC15" s="529"/>
      <c r="PDD15" s="529"/>
      <c r="PDE15" s="529"/>
      <c r="PDF15" s="529"/>
      <c r="PDG15" s="529"/>
      <c r="PDH15" s="529"/>
      <c r="PDI15" s="529"/>
      <c r="PDJ15" s="529"/>
      <c r="PDK15" s="529"/>
      <c r="PDL15" s="529"/>
      <c r="PDM15" s="529"/>
      <c r="PDN15" s="529"/>
      <c r="PDO15" s="529"/>
      <c r="PDP15" s="529"/>
      <c r="PDQ15" s="529"/>
      <c r="PDR15" s="529"/>
      <c r="PDS15" s="529"/>
      <c r="PDT15" s="529"/>
      <c r="PDU15" s="529"/>
      <c r="PDV15" s="529"/>
      <c r="PDW15" s="529"/>
      <c r="PDX15" s="529"/>
      <c r="PDY15" s="529"/>
      <c r="PDZ15" s="529"/>
      <c r="PEA15" s="529"/>
      <c r="PEB15" s="529"/>
      <c r="PEC15" s="529"/>
      <c r="PED15" s="529"/>
      <c r="PEE15" s="529"/>
      <c r="PEF15" s="529"/>
      <c r="PEG15" s="529"/>
      <c r="PEH15" s="529"/>
      <c r="PEI15" s="529"/>
      <c r="PEJ15" s="529"/>
      <c r="PEK15" s="529"/>
      <c r="PEL15" s="529"/>
      <c r="PEM15" s="529"/>
      <c r="PEN15" s="529"/>
      <c r="PEO15" s="529"/>
      <c r="PEP15" s="529"/>
      <c r="PEQ15" s="529"/>
      <c r="PER15" s="529"/>
      <c r="PES15" s="529"/>
      <c r="PET15" s="529"/>
      <c r="PEU15" s="529"/>
      <c r="PEV15" s="529"/>
      <c r="PEW15" s="529"/>
      <c r="PEX15" s="529"/>
      <c r="PEY15" s="529"/>
      <c r="PEZ15" s="529"/>
      <c r="PFA15" s="529"/>
      <c r="PFB15" s="529"/>
      <c r="PFC15" s="529"/>
      <c r="PFD15" s="529"/>
      <c r="PFE15" s="529"/>
      <c r="PFF15" s="529"/>
      <c r="PFG15" s="529"/>
      <c r="PFH15" s="529"/>
      <c r="PFI15" s="529"/>
      <c r="PFJ15" s="529"/>
      <c r="PFK15" s="529"/>
      <c r="PFL15" s="529"/>
      <c r="PFM15" s="529"/>
      <c r="PFN15" s="529"/>
      <c r="PFO15" s="529"/>
      <c r="PFP15" s="529"/>
      <c r="PFQ15" s="529"/>
      <c r="PFR15" s="529"/>
      <c r="PFS15" s="529"/>
      <c r="PFT15" s="529"/>
      <c r="PFU15" s="529"/>
      <c r="PFV15" s="529"/>
      <c r="PFW15" s="529"/>
      <c r="PFX15" s="529"/>
      <c r="PFY15" s="529"/>
      <c r="PFZ15" s="529"/>
      <c r="PGA15" s="529"/>
      <c r="PGB15" s="529"/>
      <c r="PGC15" s="529"/>
      <c r="PGD15" s="529"/>
      <c r="PGE15" s="529"/>
      <c r="PGF15" s="529"/>
      <c r="PGG15" s="529"/>
      <c r="PGH15" s="529"/>
      <c r="PGI15" s="529"/>
      <c r="PGJ15" s="529"/>
      <c r="PGK15" s="529"/>
      <c r="PGL15" s="529"/>
      <c r="PGM15" s="529"/>
      <c r="PGN15" s="529"/>
      <c r="PGO15" s="529"/>
      <c r="PGP15" s="529"/>
      <c r="PGQ15" s="529"/>
      <c r="PGR15" s="529"/>
      <c r="PGS15" s="529"/>
      <c r="PGT15" s="529"/>
      <c r="PGU15" s="529"/>
      <c r="PGV15" s="529"/>
      <c r="PGW15" s="529"/>
      <c r="PGX15" s="529"/>
      <c r="PGY15" s="529"/>
      <c r="PGZ15" s="529"/>
      <c r="PHA15" s="529"/>
      <c r="PHB15" s="529"/>
      <c r="PHC15" s="529"/>
      <c r="PHD15" s="529"/>
      <c r="PHE15" s="529"/>
      <c r="PHF15" s="529"/>
      <c r="PHG15" s="529"/>
      <c r="PHH15" s="529"/>
      <c r="PHI15" s="529"/>
      <c r="PHJ15" s="529"/>
      <c r="PHK15" s="529"/>
      <c r="PHL15" s="529"/>
      <c r="PHM15" s="529"/>
      <c r="PHN15" s="529"/>
      <c r="PHO15" s="529"/>
      <c r="PHP15" s="529"/>
      <c r="PHQ15" s="529"/>
      <c r="PHR15" s="529"/>
      <c r="PHS15" s="529"/>
      <c r="PHT15" s="529"/>
      <c r="PHU15" s="529"/>
      <c r="PHV15" s="529"/>
      <c r="PHW15" s="529"/>
      <c r="PHX15" s="529"/>
      <c r="PHY15" s="529"/>
      <c r="PHZ15" s="529"/>
      <c r="PIA15" s="529"/>
      <c r="PIB15" s="529"/>
      <c r="PIC15" s="529"/>
      <c r="PID15" s="529"/>
      <c r="PIE15" s="529"/>
      <c r="PIF15" s="529"/>
      <c r="PIG15" s="529"/>
      <c r="PIH15" s="529"/>
      <c r="PII15" s="529"/>
      <c r="PIJ15" s="529"/>
      <c r="PIK15" s="529"/>
      <c r="PIL15" s="529"/>
      <c r="PIM15" s="529"/>
      <c r="PIN15" s="529"/>
      <c r="PIO15" s="529"/>
      <c r="PIP15" s="529"/>
      <c r="PIQ15" s="529"/>
      <c r="PIR15" s="529"/>
      <c r="PIS15" s="529"/>
      <c r="PIT15" s="529"/>
      <c r="PIU15" s="529"/>
      <c r="PIV15" s="529"/>
      <c r="PIW15" s="529"/>
      <c r="PIX15" s="529"/>
      <c r="PIY15" s="529"/>
      <c r="PIZ15" s="529"/>
      <c r="PJA15" s="529"/>
      <c r="PJB15" s="529"/>
      <c r="PJC15" s="529"/>
      <c r="PJD15" s="529"/>
      <c r="PJE15" s="529"/>
      <c r="PJF15" s="529"/>
      <c r="PJG15" s="529"/>
      <c r="PJH15" s="529"/>
      <c r="PJI15" s="529"/>
      <c r="PJJ15" s="529"/>
      <c r="PJK15" s="529"/>
      <c r="PJL15" s="529"/>
      <c r="PJM15" s="529"/>
      <c r="PJN15" s="529"/>
      <c r="PJO15" s="529"/>
      <c r="PJP15" s="529"/>
      <c r="PJQ15" s="529"/>
      <c r="PJR15" s="529"/>
      <c r="PJS15" s="529"/>
      <c r="PJT15" s="529"/>
      <c r="PJU15" s="529"/>
      <c r="PJV15" s="529"/>
      <c r="PJW15" s="529"/>
      <c r="PJX15" s="529"/>
      <c r="PJY15" s="529"/>
      <c r="PJZ15" s="529"/>
      <c r="PKA15" s="529"/>
      <c r="PKB15" s="529"/>
      <c r="PKC15" s="529"/>
      <c r="PKD15" s="529"/>
      <c r="PKE15" s="529"/>
      <c r="PKF15" s="529"/>
      <c r="PKG15" s="529"/>
      <c r="PKH15" s="529"/>
      <c r="PKI15" s="529"/>
      <c r="PKJ15" s="529"/>
      <c r="PKK15" s="529"/>
      <c r="PKL15" s="529"/>
      <c r="PKM15" s="529"/>
      <c r="PKN15" s="529"/>
      <c r="PKO15" s="529"/>
      <c r="PKP15" s="529"/>
      <c r="PKQ15" s="529"/>
      <c r="PKR15" s="529"/>
      <c r="PKS15" s="529"/>
      <c r="PKT15" s="529"/>
      <c r="PKU15" s="529"/>
      <c r="PKV15" s="529"/>
      <c r="PKW15" s="529"/>
      <c r="PKX15" s="529"/>
      <c r="PKY15" s="529"/>
      <c r="PKZ15" s="529"/>
      <c r="PLA15" s="529"/>
      <c r="PLB15" s="529"/>
      <c r="PLC15" s="529"/>
      <c r="PLD15" s="529"/>
      <c r="PLE15" s="529"/>
      <c r="PLF15" s="529"/>
      <c r="PLG15" s="529"/>
      <c r="PLH15" s="529"/>
      <c r="PLI15" s="529"/>
      <c r="PLJ15" s="529"/>
      <c r="PLK15" s="529"/>
      <c r="PLL15" s="529"/>
      <c r="PLM15" s="529"/>
      <c r="PLN15" s="529"/>
      <c r="PLO15" s="529"/>
      <c r="PLP15" s="529"/>
      <c r="PLQ15" s="529"/>
      <c r="PLR15" s="529"/>
      <c r="PLS15" s="529"/>
      <c r="PLT15" s="529"/>
      <c r="PLU15" s="529"/>
      <c r="PLV15" s="529"/>
      <c r="PLW15" s="529"/>
      <c r="PLX15" s="529"/>
      <c r="PLY15" s="529"/>
      <c r="PLZ15" s="529"/>
      <c r="PMA15" s="529"/>
      <c r="PMB15" s="529"/>
      <c r="PMC15" s="529"/>
      <c r="PMD15" s="529"/>
      <c r="PME15" s="529"/>
      <c r="PMF15" s="529"/>
      <c r="PMG15" s="529"/>
      <c r="PMH15" s="529"/>
      <c r="PMI15" s="529"/>
      <c r="PMJ15" s="529"/>
      <c r="PMK15" s="529"/>
      <c r="PML15" s="529"/>
      <c r="PMM15" s="529"/>
      <c r="PMN15" s="529"/>
      <c r="PMO15" s="529"/>
      <c r="PMP15" s="529"/>
      <c r="PMQ15" s="529"/>
      <c r="PMR15" s="529"/>
      <c r="PMS15" s="529"/>
      <c r="PMT15" s="529"/>
      <c r="PMU15" s="529"/>
      <c r="PMV15" s="529"/>
      <c r="PMW15" s="529"/>
      <c r="PMX15" s="529"/>
      <c r="PMY15" s="529"/>
      <c r="PMZ15" s="529"/>
      <c r="PNA15" s="529"/>
      <c r="PNB15" s="529"/>
      <c r="PNC15" s="529"/>
      <c r="PND15" s="529"/>
      <c r="PNE15" s="529"/>
      <c r="PNF15" s="529"/>
      <c r="PNG15" s="529"/>
      <c r="PNH15" s="529"/>
      <c r="PNI15" s="529"/>
      <c r="PNJ15" s="529"/>
      <c r="PNK15" s="529"/>
      <c r="PNL15" s="529"/>
      <c r="PNM15" s="529"/>
      <c r="PNN15" s="529"/>
      <c r="PNO15" s="529"/>
      <c r="PNP15" s="529"/>
      <c r="PNQ15" s="529"/>
      <c r="PNR15" s="529"/>
      <c r="PNS15" s="529"/>
      <c r="PNT15" s="529"/>
      <c r="PNU15" s="529"/>
      <c r="PNV15" s="529"/>
      <c r="PNW15" s="529"/>
      <c r="PNX15" s="529"/>
      <c r="PNY15" s="529"/>
      <c r="PNZ15" s="529"/>
      <c r="POA15" s="529"/>
      <c r="POB15" s="529"/>
      <c r="POC15" s="529"/>
      <c r="POD15" s="529"/>
      <c r="POE15" s="529"/>
      <c r="POF15" s="529"/>
      <c r="POG15" s="529"/>
      <c r="POH15" s="529"/>
      <c r="POI15" s="529"/>
      <c r="POJ15" s="529"/>
      <c r="POK15" s="529"/>
      <c r="POL15" s="529"/>
      <c r="POM15" s="529"/>
      <c r="PON15" s="529"/>
      <c r="POO15" s="529"/>
      <c r="POP15" s="529"/>
      <c r="POQ15" s="529"/>
      <c r="POR15" s="529"/>
      <c r="POS15" s="529"/>
      <c r="POT15" s="529"/>
      <c r="POU15" s="529"/>
      <c r="POV15" s="529"/>
      <c r="POW15" s="529"/>
      <c r="POX15" s="529"/>
      <c r="POY15" s="529"/>
      <c r="POZ15" s="529"/>
      <c r="PPA15" s="529"/>
      <c r="PPB15" s="529"/>
      <c r="PPC15" s="529"/>
      <c r="PPD15" s="529"/>
      <c r="PPE15" s="529"/>
      <c r="PPF15" s="529"/>
      <c r="PPG15" s="529"/>
      <c r="PPH15" s="529"/>
      <c r="PPI15" s="529"/>
      <c r="PPJ15" s="529"/>
      <c r="PPK15" s="529"/>
      <c r="PPL15" s="529"/>
      <c r="PPM15" s="529"/>
      <c r="PPN15" s="529"/>
      <c r="PPO15" s="529"/>
      <c r="PPP15" s="529"/>
      <c r="PPQ15" s="529"/>
      <c r="PPR15" s="529"/>
      <c r="PPS15" s="529"/>
      <c r="PPT15" s="529"/>
      <c r="PPU15" s="529"/>
      <c r="PPV15" s="529"/>
      <c r="PPW15" s="529"/>
      <c r="PPX15" s="529"/>
      <c r="PPY15" s="529"/>
      <c r="PPZ15" s="529"/>
      <c r="PQA15" s="529"/>
      <c r="PQB15" s="529"/>
      <c r="PQC15" s="529"/>
      <c r="PQD15" s="529"/>
      <c r="PQE15" s="529"/>
      <c r="PQF15" s="529"/>
      <c r="PQG15" s="529"/>
      <c r="PQH15" s="529"/>
      <c r="PQI15" s="529"/>
      <c r="PQJ15" s="529"/>
      <c r="PQK15" s="529"/>
      <c r="PQL15" s="529"/>
      <c r="PQM15" s="529"/>
      <c r="PQN15" s="529"/>
      <c r="PQO15" s="529"/>
      <c r="PQP15" s="529"/>
      <c r="PQQ15" s="529"/>
      <c r="PQR15" s="529"/>
      <c r="PQS15" s="529"/>
      <c r="PQT15" s="529"/>
      <c r="PQU15" s="529"/>
      <c r="PQV15" s="529"/>
      <c r="PQW15" s="529"/>
      <c r="PQX15" s="529"/>
      <c r="PQY15" s="529"/>
      <c r="PQZ15" s="529"/>
      <c r="PRA15" s="529"/>
      <c r="PRB15" s="529"/>
      <c r="PRC15" s="529"/>
      <c r="PRD15" s="529"/>
      <c r="PRE15" s="529"/>
      <c r="PRF15" s="529"/>
      <c r="PRG15" s="529"/>
      <c r="PRH15" s="529"/>
      <c r="PRI15" s="529"/>
      <c r="PRJ15" s="529"/>
      <c r="PRK15" s="529"/>
      <c r="PRL15" s="529"/>
      <c r="PRM15" s="529"/>
      <c r="PRN15" s="529"/>
      <c r="PRO15" s="529"/>
      <c r="PRP15" s="529"/>
      <c r="PRQ15" s="529"/>
      <c r="PRR15" s="529"/>
      <c r="PRS15" s="529"/>
      <c r="PRT15" s="529"/>
      <c r="PRU15" s="529"/>
      <c r="PRV15" s="529"/>
      <c r="PRW15" s="529"/>
      <c r="PRX15" s="529"/>
      <c r="PRY15" s="529"/>
      <c r="PRZ15" s="529"/>
      <c r="PSA15" s="529"/>
      <c r="PSB15" s="529"/>
      <c r="PSC15" s="529"/>
      <c r="PSD15" s="529"/>
      <c r="PSE15" s="529"/>
      <c r="PSF15" s="529"/>
      <c r="PSG15" s="529"/>
      <c r="PSH15" s="529"/>
      <c r="PSI15" s="529"/>
      <c r="PSJ15" s="529"/>
      <c r="PSK15" s="529"/>
      <c r="PSL15" s="529"/>
      <c r="PSM15" s="529"/>
      <c r="PSN15" s="529"/>
      <c r="PSO15" s="529"/>
      <c r="PSP15" s="529"/>
      <c r="PSQ15" s="529"/>
      <c r="PSR15" s="529"/>
      <c r="PSS15" s="529"/>
      <c r="PST15" s="529"/>
      <c r="PSU15" s="529"/>
      <c r="PSV15" s="529"/>
      <c r="PSW15" s="529"/>
      <c r="PSX15" s="529"/>
      <c r="PSY15" s="529"/>
      <c r="PSZ15" s="529"/>
      <c r="PTA15" s="529"/>
      <c r="PTB15" s="529"/>
      <c r="PTC15" s="529"/>
      <c r="PTD15" s="529"/>
      <c r="PTE15" s="529"/>
      <c r="PTF15" s="529"/>
      <c r="PTG15" s="529"/>
      <c r="PTH15" s="529"/>
      <c r="PTI15" s="529"/>
      <c r="PTJ15" s="529"/>
      <c r="PTK15" s="529"/>
      <c r="PTL15" s="529"/>
      <c r="PTM15" s="529"/>
      <c r="PTN15" s="529"/>
      <c r="PTO15" s="529"/>
      <c r="PTP15" s="529"/>
      <c r="PTQ15" s="529"/>
      <c r="PTR15" s="529"/>
      <c r="PTS15" s="529"/>
      <c r="PTT15" s="529"/>
      <c r="PTU15" s="529"/>
      <c r="PTV15" s="529"/>
      <c r="PTW15" s="529"/>
      <c r="PTX15" s="529"/>
      <c r="PTY15" s="529"/>
      <c r="PTZ15" s="529"/>
      <c r="PUA15" s="529"/>
      <c r="PUB15" s="529"/>
      <c r="PUC15" s="529"/>
      <c r="PUD15" s="529"/>
      <c r="PUE15" s="529"/>
      <c r="PUF15" s="529"/>
      <c r="PUG15" s="529"/>
      <c r="PUH15" s="529"/>
      <c r="PUI15" s="529"/>
      <c r="PUJ15" s="529"/>
      <c r="PUK15" s="529"/>
      <c r="PUL15" s="529"/>
      <c r="PUM15" s="529"/>
      <c r="PUN15" s="529"/>
      <c r="PUO15" s="529"/>
      <c r="PUP15" s="529"/>
      <c r="PUQ15" s="529"/>
      <c r="PUR15" s="529"/>
      <c r="PUS15" s="529"/>
      <c r="PUT15" s="529"/>
      <c r="PUU15" s="529"/>
      <c r="PUV15" s="529"/>
      <c r="PUW15" s="529"/>
      <c r="PUX15" s="529"/>
      <c r="PUY15" s="529"/>
      <c r="PUZ15" s="529"/>
      <c r="PVA15" s="529"/>
      <c r="PVB15" s="529"/>
      <c r="PVC15" s="529"/>
      <c r="PVD15" s="529"/>
      <c r="PVE15" s="529"/>
      <c r="PVF15" s="529"/>
      <c r="PVG15" s="529"/>
      <c r="PVH15" s="529"/>
      <c r="PVI15" s="529"/>
      <c r="PVJ15" s="529"/>
      <c r="PVK15" s="529"/>
      <c r="PVL15" s="529"/>
      <c r="PVM15" s="529"/>
      <c r="PVN15" s="529"/>
      <c r="PVO15" s="529"/>
      <c r="PVP15" s="529"/>
      <c r="PVQ15" s="529"/>
      <c r="PVR15" s="529"/>
      <c r="PVS15" s="529"/>
      <c r="PVT15" s="529"/>
      <c r="PVU15" s="529"/>
      <c r="PVV15" s="529"/>
      <c r="PVW15" s="529"/>
      <c r="PVX15" s="529"/>
      <c r="PVY15" s="529"/>
      <c r="PVZ15" s="529"/>
      <c r="PWA15" s="529"/>
      <c r="PWB15" s="529"/>
      <c r="PWC15" s="529"/>
      <c r="PWD15" s="529"/>
      <c r="PWE15" s="529"/>
      <c r="PWF15" s="529"/>
      <c r="PWG15" s="529"/>
      <c r="PWH15" s="529"/>
      <c r="PWI15" s="529"/>
      <c r="PWJ15" s="529"/>
      <c r="PWK15" s="529"/>
      <c r="PWL15" s="529"/>
      <c r="PWM15" s="529"/>
      <c r="PWN15" s="529"/>
      <c r="PWO15" s="529"/>
      <c r="PWP15" s="529"/>
      <c r="PWQ15" s="529"/>
      <c r="PWR15" s="529"/>
      <c r="PWS15" s="529"/>
      <c r="PWT15" s="529"/>
      <c r="PWU15" s="529"/>
      <c r="PWV15" s="529"/>
      <c r="PWW15" s="529"/>
      <c r="PWX15" s="529"/>
      <c r="PWY15" s="529"/>
      <c r="PWZ15" s="529"/>
      <c r="PXA15" s="529"/>
      <c r="PXB15" s="529"/>
      <c r="PXC15" s="529"/>
      <c r="PXD15" s="529"/>
      <c r="PXE15" s="529"/>
      <c r="PXF15" s="529"/>
      <c r="PXG15" s="529"/>
      <c r="PXH15" s="529"/>
      <c r="PXI15" s="529"/>
      <c r="PXJ15" s="529"/>
      <c r="PXK15" s="529"/>
      <c r="PXL15" s="529"/>
      <c r="PXM15" s="529"/>
      <c r="PXN15" s="529"/>
      <c r="PXO15" s="529"/>
      <c r="PXP15" s="529"/>
      <c r="PXQ15" s="529"/>
      <c r="PXR15" s="529"/>
      <c r="PXS15" s="529"/>
      <c r="PXT15" s="529"/>
      <c r="PXU15" s="529"/>
      <c r="PXV15" s="529"/>
      <c r="PXW15" s="529"/>
      <c r="PXX15" s="529"/>
      <c r="PXY15" s="529"/>
      <c r="PXZ15" s="529"/>
      <c r="PYA15" s="529"/>
      <c r="PYB15" s="529"/>
      <c r="PYC15" s="529"/>
      <c r="PYD15" s="529"/>
      <c r="PYE15" s="529"/>
      <c r="PYF15" s="529"/>
      <c r="PYG15" s="529"/>
      <c r="PYH15" s="529"/>
      <c r="PYI15" s="529"/>
      <c r="PYJ15" s="529"/>
      <c r="PYK15" s="529"/>
      <c r="PYL15" s="529"/>
      <c r="PYM15" s="529"/>
      <c r="PYN15" s="529"/>
      <c r="PYO15" s="529"/>
      <c r="PYP15" s="529"/>
      <c r="PYQ15" s="529"/>
      <c r="PYR15" s="529"/>
      <c r="PYS15" s="529"/>
      <c r="PYT15" s="529"/>
      <c r="PYU15" s="529"/>
      <c r="PYV15" s="529"/>
      <c r="PYW15" s="529"/>
      <c r="PYX15" s="529"/>
      <c r="PYY15" s="529"/>
      <c r="PYZ15" s="529"/>
      <c r="PZA15" s="529"/>
      <c r="PZB15" s="529"/>
      <c r="PZC15" s="529"/>
      <c r="PZD15" s="529"/>
      <c r="PZE15" s="529"/>
      <c r="PZF15" s="529"/>
      <c r="PZG15" s="529"/>
      <c r="PZH15" s="529"/>
      <c r="PZI15" s="529"/>
      <c r="PZJ15" s="529"/>
      <c r="PZK15" s="529"/>
      <c r="PZL15" s="529"/>
      <c r="PZM15" s="529"/>
      <c r="PZN15" s="529"/>
      <c r="PZO15" s="529"/>
      <c r="PZP15" s="529"/>
      <c r="PZQ15" s="529"/>
      <c r="PZR15" s="529"/>
      <c r="PZS15" s="529"/>
      <c r="PZT15" s="529"/>
      <c r="PZU15" s="529"/>
      <c r="PZV15" s="529"/>
      <c r="PZW15" s="529"/>
      <c r="PZX15" s="529"/>
      <c r="PZY15" s="529"/>
      <c r="PZZ15" s="529"/>
      <c r="QAA15" s="529"/>
      <c r="QAB15" s="529"/>
      <c r="QAC15" s="529"/>
      <c r="QAD15" s="529"/>
      <c r="QAE15" s="529"/>
      <c r="QAF15" s="529"/>
      <c r="QAG15" s="529"/>
      <c r="QAH15" s="529"/>
      <c r="QAI15" s="529"/>
      <c r="QAJ15" s="529"/>
      <c r="QAK15" s="529"/>
      <c r="QAL15" s="529"/>
      <c r="QAM15" s="529"/>
      <c r="QAN15" s="529"/>
      <c r="QAO15" s="529"/>
      <c r="QAP15" s="529"/>
      <c r="QAQ15" s="529"/>
      <c r="QAR15" s="529"/>
      <c r="QAS15" s="529"/>
      <c r="QAT15" s="529"/>
      <c r="QAU15" s="529"/>
      <c r="QAV15" s="529"/>
      <c r="QAW15" s="529"/>
      <c r="QAX15" s="529"/>
      <c r="QAY15" s="529"/>
      <c r="QAZ15" s="529"/>
      <c r="QBA15" s="529"/>
      <c r="QBB15" s="529"/>
      <c r="QBC15" s="529"/>
      <c r="QBD15" s="529"/>
      <c r="QBE15" s="529"/>
      <c r="QBF15" s="529"/>
      <c r="QBG15" s="529"/>
      <c r="QBH15" s="529"/>
      <c r="QBI15" s="529"/>
      <c r="QBJ15" s="529"/>
      <c r="QBK15" s="529"/>
      <c r="QBL15" s="529"/>
      <c r="QBM15" s="529"/>
      <c r="QBN15" s="529"/>
      <c r="QBO15" s="529"/>
      <c r="QBP15" s="529"/>
      <c r="QBQ15" s="529"/>
      <c r="QBR15" s="529"/>
      <c r="QBS15" s="529"/>
      <c r="QBT15" s="529"/>
      <c r="QBU15" s="529"/>
      <c r="QBV15" s="529"/>
      <c r="QBW15" s="529"/>
      <c r="QBX15" s="529"/>
      <c r="QBY15" s="529"/>
      <c r="QBZ15" s="529"/>
      <c r="QCA15" s="529"/>
      <c r="QCB15" s="529"/>
      <c r="QCC15" s="529"/>
      <c r="QCD15" s="529"/>
      <c r="QCE15" s="529"/>
      <c r="QCF15" s="529"/>
      <c r="QCG15" s="529"/>
      <c r="QCH15" s="529"/>
      <c r="QCI15" s="529"/>
      <c r="QCJ15" s="529"/>
      <c r="QCK15" s="529"/>
      <c r="QCL15" s="529"/>
      <c r="QCM15" s="529"/>
      <c r="QCN15" s="529"/>
      <c r="QCO15" s="529"/>
      <c r="QCP15" s="529"/>
      <c r="QCQ15" s="529"/>
      <c r="QCR15" s="529"/>
      <c r="QCS15" s="529"/>
      <c r="QCT15" s="529"/>
      <c r="QCU15" s="529"/>
      <c r="QCV15" s="529"/>
      <c r="QCW15" s="529"/>
      <c r="QCX15" s="529"/>
      <c r="QCY15" s="529"/>
      <c r="QCZ15" s="529"/>
      <c r="QDA15" s="529"/>
      <c r="QDB15" s="529"/>
      <c r="QDC15" s="529"/>
      <c r="QDD15" s="529"/>
      <c r="QDE15" s="529"/>
      <c r="QDF15" s="529"/>
      <c r="QDG15" s="529"/>
      <c r="QDH15" s="529"/>
      <c r="QDI15" s="529"/>
      <c r="QDJ15" s="529"/>
      <c r="QDK15" s="529"/>
      <c r="QDL15" s="529"/>
      <c r="QDM15" s="529"/>
      <c r="QDN15" s="529"/>
      <c r="QDO15" s="529"/>
      <c r="QDP15" s="529"/>
      <c r="QDQ15" s="529"/>
      <c r="QDR15" s="529"/>
      <c r="QDS15" s="529"/>
      <c r="QDT15" s="529"/>
      <c r="QDU15" s="529"/>
      <c r="QDV15" s="529"/>
      <c r="QDW15" s="529"/>
      <c r="QDX15" s="529"/>
      <c r="QDY15" s="529"/>
      <c r="QDZ15" s="529"/>
      <c r="QEA15" s="529"/>
      <c r="QEB15" s="529"/>
      <c r="QEC15" s="529"/>
      <c r="QED15" s="529"/>
      <c r="QEE15" s="529"/>
      <c r="QEF15" s="529"/>
      <c r="QEG15" s="529"/>
      <c r="QEH15" s="529"/>
      <c r="QEI15" s="529"/>
      <c r="QEJ15" s="529"/>
      <c r="QEK15" s="529"/>
      <c r="QEL15" s="529"/>
      <c r="QEM15" s="529"/>
      <c r="QEN15" s="529"/>
      <c r="QEO15" s="529"/>
      <c r="QEP15" s="529"/>
      <c r="QEQ15" s="529"/>
      <c r="QER15" s="529"/>
      <c r="QES15" s="529"/>
      <c r="QET15" s="529"/>
      <c r="QEU15" s="529"/>
      <c r="QEV15" s="529"/>
      <c r="QEW15" s="529"/>
      <c r="QEX15" s="529"/>
      <c r="QEY15" s="529"/>
      <c r="QEZ15" s="529"/>
      <c r="QFA15" s="529"/>
      <c r="QFB15" s="529"/>
      <c r="QFC15" s="529"/>
      <c r="QFD15" s="529"/>
      <c r="QFE15" s="529"/>
      <c r="QFF15" s="529"/>
      <c r="QFG15" s="529"/>
      <c r="QFH15" s="529"/>
      <c r="QFI15" s="529"/>
      <c r="QFJ15" s="529"/>
      <c r="QFK15" s="529"/>
      <c r="QFL15" s="529"/>
      <c r="QFM15" s="529"/>
      <c r="QFN15" s="529"/>
      <c r="QFO15" s="529"/>
      <c r="QFP15" s="529"/>
      <c r="QFQ15" s="529"/>
      <c r="QFR15" s="529"/>
      <c r="QFS15" s="529"/>
      <c r="QFT15" s="529"/>
      <c r="QFU15" s="529"/>
      <c r="QFV15" s="529"/>
      <c r="QFW15" s="529"/>
      <c r="QFX15" s="529"/>
      <c r="QFY15" s="529"/>
      <c r="QFZ15" s="529"/>
      <c r="QGA15" s="529"/>
      <c r="QGB15" s="529"/>
      <c r="QGC15" s="529"/>
      <c r="QGD15" s="529"/>
      <c r="QGE15" s="529"/>
      <c r="QGF15" s="529"/>
      <c r="QGG15" s="529"/>
      <c r="QGH15" s="529"/>
      <c r="QGI15" s="529"/>
      <c r="QGJ15" s="529"/>
      <c r="QGK15" s="529"/>
      <c r="QGL15" s="529"/>
      <c r="QGM15" s="529"/>
      <c r="QGN15" s="529"/>
      <c r="QGO15" s="529"/>
      <c r="QGP15" s="529"/>
      <c r="QGQ15" s="529"/>
      <c r="QGR15" s="529"/>
      <c r="QGS15" s="529"/>
      <c r="QGT15" s="529"/>
      <c r="QGU15" s="529"/>
      <c r="QGV15" s="529"/>
      <c r="QGW15" s="529"/>
      <c r="QGX15" s="529"/>
      <c r="QGY15" s="529"/>
      <c r="QGZ15" s="529"/>
      <c r="QHA15" s="529"/>
      <c r="QHB15" s="529"/>
      <c r="QHC15" s="529"/>
      <c r="QHD15" s="529"/>
      <c r="QHE15" s="529"/>
      <c r="QHF15" s="529"/>
      <c r="QHG15" s="529"/>
      <c r="QHH15" s="529"/>
      <c r="QHI15" s="529"/>
      <c r="QHJ15" s="529"/>
      <c r="QHK15" s="529"/>
      <c r="QHL15" s="529"/>
      <c r="QHM15" s="529"/>
      <c r="QHN15" s="529"/>
      <c r="QHO15" s="529"/>
      <c r="QHP15" s="529"/>
      <c r="QHQ15" s="529"/>
      <c r="QHR15" s="529"/>
      <c r="QHS15" s="529"/>
      <c r="QHT15" s="529"/>
      <c r="QHU15" s="529"/>
      <c r="QHV15" s="529"/>
      <c r="QHW15" s="529"/>
      <c r="QHX15" s="529"/>
      <c r="QHY15" s="529"/>
      <c r="QHZ15" s="529"/>
      <c r="QIA15" s="529"/>
      <c r="QIB15" s="529"/>
      <c r="QIC15" s="529"/>
      <c r="QID15" s="529"/>
      <c r="QIE15" s="529"/>
      <c r="QIF15" s="529"/>
      <c r="QIG15" s="529"/>
      <c r="QIH15" s="529"/>
      <c r="QII15" s="529"/>
      <c r="QIJ15" s="529"/>
      <c r="QIK15" s="529"/>
      <c r="QIL15" s="529"/>
      <c r="QIM15" s="529"/>
      <c r="QIN15" s="529"/>
      <c r="QIO15" s="529"/>
      <c r="QIP15" s="529"/>
      <c r="QIQ15" s="529"/>
      <c r="QIR15" s="529"/>
      <c r="QIS15" s="529"/>
      <c r="QIT15" s="529"/>
      <c r="QIU15" s="529"/>
      <c r="QIV15" s="529"/>
      <c r="QIW15" s="529"/>
      <c r="QIX15" s="529"/>
      <c r="QIY15" s="529"/>
      <c r="QIZ15" s="529"/>
      <c r="QJA15" s="529"/>
      <c r="QJB15" s="529"/>
      <c r="QJC15" s="529"/>
      <c r="QJD15" s="529"/>
      <c r="QJE15" s="529"/>
      <c r="QJF15" s="529"/>
      <c r="QJG15" s="529"/>
      <c r="QJH15" s="529"/>
      <c r="QJI15" s="529"/>
      <c r="QJJ15" s="529"/>
      <c r="QJK15" s="529"/>
      <c r="QJL15" s="529"/>
      <c r="QJM15" s="529"/>
      <c r="QJN15" s="529"/>
      <c r="QJO15" s="529"/>
      <c r="QJP15" s="529"/>
      <c r="QJQ15" s="529"/>
      <c r="QJR15" s="529"/>
      <c r="QJS15" s="529"/>
      <c r="QJT15" s="529"/>
      <c r="QJU15" s="529"/>
      <c r="QJV15" s="529"/>
      <c r="QJW15" s="529"/>
      <c r="QJX15" s="529"/>
      <c r="QJY15" s="529"/>
      <c r="QJZ15" s="529"/>
      <c r="QKA15" s="529"/>
      <c r="QKB15" s="529"/>
      <c r="QKC15" s="529"/>
      <c r="QKD15" s="529"/>
      <c r="QKE15" s="529"/>
      <c r="QKF15" s="529"/>
      <c r="QKG15" s="529"/>
      <c r="QKH15" s="529"/>
      <c r="QKI15" s="529"/>
      <c r="QKJ15" s="529"/>
      <c r="QKK15" s="529"/>
      <c r="QKL15" s="529"/>
      <c r="QKM15" s="529"/>
      <c r="QKN15" s="529"/>
      <c r="QKO15" s="529"/>
      <c r="QKP15" s="529"/>
      <c r="QKQ15" s="529"/>
      <c r="QKR15" s="529"/>
      <c r="QKS15" s="529"/>
      <c r="QKT15" s="529"/>
      <c r="QKU15" s="529"/>
      <c r="QKV15" s="529"/>
      <c r="QKW15" s="529"/>
      <c r="QKX15" s="529"/>
      <c r="QKY15" s="529"/>
      <c r="QKZ15" s="529"/>
      <c r="QLA15" s="529"/>
      <c r="QLB15" s="529"/>
      <c r="QLC15" s="529"/>
      <c r="QLD15" s="529"/>
      <c r="QLE15" s="529"/>
      <c r="QLF15" s="529"/>
      <c r="QLG15" s="529"/>
      <c r="QLH15" s="529"/>
      <c r="QLI15" s="529"/>
      <c r="QLJ15" s="529"/>
      <c r="QLK15" s="529"/>
      <c r="QLL15" s="529"/>
      <c r="QLM15" s="529"/>
      <c r="QLN15" s="529"/>
      <c r="QLO15" s="529"/>
      <c r="QLP15" s="529"/>
      <c r="QLQ15" s="529"/>
      <c r="QLR15" s="529"/>
      <c r="QLS15" s="529"/>
      <c r="QLT15" s="529"/>
      <c r="QLU15" s="529"/>
      <c r="QLV15" s="529"/>
      <c r="QLW15" s="529"/>
      <c r="QLX15" s="529"/>
      <c r="QLY15" s="529"/>
      <c r="QLZ15" s="529"/>
      <c r="QMA15" s="529"/>
      <c r="QMB15" s="529"/>
      <c r="QMC15" s="529"/>
      <c r="QMD15" s="529"/>
      <c r="QME15" s="529"/>
      <c r="QMF15" s="529"/>
      <c r="QMG15" s="529"/>
      <c r="QMH15" s="529"/>
      <c r="QMI15" s="529"/>
      <c r="QMJ15" s="529"/>
      <c r="QMK15" s="529"/>
      <c r="QML15" s="529"/>
      <c r="QMM15" s="529"/>
      <c r="QMN15" s="529"/>
      <c r="QMO15" s="529"/>
      <c r="QMP15" s="529"/>
      <c r="QMQ15" s="529"/>
      <c r="QMR15" s="529"/>
      <c r="QMS15" s="529"/>
      <c r="QMT15" s="529"/>
      <c r="QMU15" s="529"/>
      <c r="QMV15" s="529"/>
      <c r="QMW15" s="529"/>
      <c r="QMX15" s="529"/>
      <c r="QMY15" s="529"/>
      <c r="QMZ15" s="529"/>
      <c r="QNA15" s="529"/>
      <c r="QNB15" s="529"/>
      <c r="QNC15" s="529"/>
      <c r="QND15" s="529"/>
      <c r="QNE15" s="529"/>
      <c r="QNF15" s="529"/>
      <c r="QNG15" s="529"/>
      <c r="QNH15" s="529"/>
      <c r="QNI15" s="529"/>
      <c r="QNJ15" s="529"/>
      <c r="QNK15" s="529"/>
      <c r="QNL15" s="529"/>
      <c r="QNM15" s="529"/>
      <c r="QNN15" s="529"/>
      <c r="QNO15" s="529"/>
      <c r="QNP15" s="529"/>
      <c r="QNQ15" s="529"/>
      <c r="QNR15" s="529"/>
      <c r="QNS15" s="529"/>
      <c r="QNT15" s="529"/>
      <c r="QNU15" s="529"/>
      <c r="QNV15" s="529"/>
      <c r="QNW15" s="529"/>
      <c r="QNX15" s="529"/>
      <c r="QNY15" s="529"/>
      <c r="QNZ15" s="529"/>
      <c r="QOA15" s="529"/>
      <c r="QOB15" s="529"/>
      <c r="QOC15" s="529"/>
      <c r="QOD15" s="529"/>
      <c r="QOE15" s="529"/>
      <c r="QOF15" s="529"/>
      <c r="QOG15" s="529"/>
      <c r="QOH15" s="529"/>
      <c r="QOI15" s="529"/>
      <c r="QOJ15" s="529"/>
      <c r="QOK15" s="529"/>
      <c r="QOL15" s="529"/>
      <c r="QOM15" s="529"/>
      <c r="QON15" s="529"/>
      <c r="QOO15" s="529"/>
      <c r="QOP15" s="529"/>
      <c r="QOQ15" s="529"/>
      <c r="QOR15" s="529"/>
      <c r="QOS15" s="529"/>
      <c r="QOT15" s="529"/>
      <c r="QOU15" s="529"/>
      <c r="QOV15" s="529"/>
      <c r="QOW15" s="529"/>
      <c r="QOX15" s="529"/>
      <c r="QOY15" s="529"/>
      <c r="QOZ15" s="529"/>
      <c r="QPA15" s="529"/>
      <c r="QPB15" s="529"/>
      <c r="QPC15" s="529"/>
      <c r="QPD15" s="529"/>
      <c r="QPE15" s="529"/>
      <c r="QPF15" s="529"/>
      <c r="QPG15" s="529"/>
      <c r="QPH15" s="529"/>
      <c r="QPI15" s="529"/>
      <c r="QPJ15" s="529"/>
      <c r="QPK15" s="529"/>
      <c r="QPL15" s="529"/>
      <c r="QPM15" s="529"/>
      <c r="QPN15" s="529"/>
      <c r="QPO15" s="529"/>
      <c r="QPP15" s="529"/>
      <c r="QPQ15" s="529"/>
      <c r="QPR15" s="529"/>
      <c r="QPS15" s="529"/>
      <c r="QPT15" s="529"/>
      <c r="QPU15" s="529"/>
      <c r="QPV15" s="529"/>
      <c r="QPW15" s="529"/>
      <c r="QPX15" s="529"/>
      <c r="QPY15" s="529"/>
      <c r="QPZ15" s="529"/>
      <c r="QQA15" s="529"/>
      <c r="QQB15" s="529"/>
      <c r="QQC15" s="529"/>
      <c r="QQD15" s="529"/>
      <c r="QQE15" s="529"/>
      <c r="QQF15" s="529"/>
      <c r="QQG15" s="529"/>
      <c r="QQH15" s="529"/>
      <c r="QQI15" s="529"/>
      <c r="QQJ15" s="529"/>
      <c r="QQK15" s="529"/>
      <c r="QQL15" s="529"/>
      <c r="QQM15" s="529"/>
      <c r="QQN15" s="529"/>
      <c r="QQO15" s="529"/>
      <c r="QQP15" s="529"/>
      <c r="QQQ15" s="529"/>
      <c r="QQR15" s="529"/>
      <c r="QQS15" s="529"/>
      <c r="QQT15" s="529"/>
      <c r="QQU15" s="529"/>
      <c r="QQV15" s="529"/>
      <c r="QQW15" s="529"/>
      <c r="QQX15" s="529"/>
      <c r="QQY15" s="529"/>
      <c r="QQZ15" s="529"/>
      <c r="QRA15" s="529"/>
      <c r="QRB15" s="529"/>
      <c r="QRC15" s="529"/>
      <c r="QRD15" s="529"/>
      <c r="QRE15" s="529"/>
      <c r="QRF15" s="529"/>
      <c r="QRG15" s="529"/>
      <c r="QRH15" s="529"/>
      <c r="QRI15" s="529"/>
      <c r="QRJ15" s="529"/>
      <c r="QRK15" s="529"/>
      <c r="QRL15" s="529"/>
      <c r="QRM15" s="529"/>
      <c r="QRN15" s="529"/>
      <c r="QRO15" s="529"/>
      <c r="QRP15" s="529"/>
      <c r="QRQ15" s="529"/>
      <c r="QRR15" s="529"/>
      <c r="QRS15" s="529"/>
      <c r="QRT15" s="529"/>
      <c r="QRU15" s="529"/>
      <c r="QRV15" s="529"/>
      <c r="QRW15" s="529"/>
      <c r="QRX15" s="529"/>
      <c r="QRY15" s="529"/>
      <c r="QRZ15" s="529"/>
      <c r="QSA15" s="529"/>
      <c r="QSB15" s="529"/>
      <c r="QSC15" s="529"/>
      <c r="QSD15" s="529"/>
      <c r="QSE15" s="529"/>
      <c r="QSF15" s="529"/>
      <c r="QSG15" s="529"/>
      <c r="QSH15" s="529"/>
      <c r="QSI15" s="529"/>
      <c r="QSJ15" s="529"/>
      <c r="QSK15" s="529"/>
      <c r="QSL15" s="529"/>
      <c r="QSM15" s="529"/>
      <c r="QSN15" s="529"/>
      <c r="QSO15" s="529"/>
      <c r="QSP15" s="529"/>
      <c r="QSQ15" s="529"/>
      <c r="QSR15" s="529"/>
      <c r="QSS15" s="529"/>
      <c r="QST15" s="529"/>
      <c r="QSU15" s="529"/>
      <c r="QSV15" s="529"/>
      <c r="QSW15" s="529"/>
      <c r="QSX15" s="529"/>
      <c r="QSY15" s="529"/>
      <c r="QSZ15" s="529"/>
      <c r="QTA15" s="529"/>
      <c r="QTB15" s="529"/>
      <c r="QTC15" s="529"/>
      <c r="QTD15" s="529"/>
      <c r="QTE15" s="529"/>
      <c r="QTF15" s="529"/>
      <c r="QTG15" s="529"/>
      <c r="QTH15" s="529"/>
      <c r="QTI15" s="529"/>
      <c r="QTJ15" s="529"/>
      <c r="QTK15" s="529"/>
      <c r="QTL15" s="529"/>
      <c r="QTM15" s="529"/>
      <c r="QTN15" s="529"/>
      <c r="QTO15" s="529"/>
      <c r="QTP15" s="529"/>
      <c r="QTQ15" s="529"/>
      <c r="QTR15" s="529"/>
      <c r="QTS15" s="529"/>
      <c r="QTT15" s="529"/>
      <c r="QTU15" s="529"/>
      <c r="QTV15" s="529"/>
      <c r="QTW15" s="529"/>
      <c r="QTX15" s="529"/>
      <c r="QTY15" s="529"/>
      <c r="QTZ15" s="529"/>
      <c r="QUA15" s="529"/>
      <c r="QUB15" s="529"/>
      <c r="QUC15" s="529"/>
      <c r="QUD15" s="529"/>
      <c r="QUE15" s="529"/>
      <c r="QUF15" s="529"/>
      <c r="QUG15" s="529"/>
      <c r="QUH15" s="529"/>
      <c r="QUI15" s="529"/>
      <c r="QUJ15" s="529"/>
      <c r="QUK15" s="529"/>
      <c r="QUL15" s="529"/>
      <c r="QUM15" s="529"/>
      <c r="QUN15" s="529"/>
      <c r="QUO15" s="529"/>
      <c r="QUP15" s="529"/>
      <c r="QUQ15" s="529"/>
      <c r="QUR15" s="529"/>
      <c r="QUS15" s="529"/>
      <c r="QUT15" s="529"/>
      <c r="QUU15" s="529"/>
      <c r="QUV15" s="529"/>
      <c r="QUW15" s="529"/>
      <c r="QUX15" s="529"/>
      <c r="QUY15" s="529"/>
      <c r="QUZ15" s="529"/>
      <c r="QVA15" s="529"/>
      <c r="QVB15" s="529"/>
      <c r="QVC15" s="529"/>
      <c r="QVD15" s="529"/>
      <c r="QVE15" s="529"/>
      <c r="QVF15" s="529"/>
      <c r="QVG15" s="529"/>
      <c r="QVH15" s="529"/>
      <c r="QVI15" s="529"/>
      <c r="QVJ15" s="529"/>
      <c r="QVK15" s="529"/>
      <c r="QVL15" s="529"/>
      <c r="QVM15" s="529"/>
      <c r="QVN15" s="529"/>
      <c r="QVO15" s="529"/>
      <c r="QVP15" s="529"/>
      <c r="QVQ15" s="529"/>
      <c r="QVR15" s="529"/>
      <c r="QVS15" s="529"/>
      <c r="QVT15" s="529"/>
      <c r="QVU15" s="529"/>
      <c r="QVV15" s="529"/>
      <c r="QVW15" s="529"/>
      <c r="QVX15" s="529"/>
      <c r="QVY15" s="529"/>
      <c r="QVZ15" s="529"/>
      <c r="QWA15" s="529"/>
      <c r="QWB15" s="529"/>
      <c r="QWC15" s="529"/>
      <c r="QWD15" s="529"/>
      <c r="QWE15" s="529"/>
      <c r="QWF15" s="529"/>
      <c r="QWG15" s="529"/>
      <c r="QWH15" s="529"/>
      <c r="QWI15" s="529"/>
      <c r="QWJ15" s="529"/>
      <c r="QWK15" s="529"/>
      <c r="QWL15" s="529"/>
      <c r="QWM15" s="529"/>
      <c r="QWN15" s="529"/>
      <c r="QWO15" s="529"/>
      <c r="QWP15" s="529"/>
      <c r="QWQ15" s="529"/>
      <c r="QWR15" s="529"/>
      <c r="QWS15" s="529"/>
      <c r="QWT15" s="529"/>
      <c r="QWU15" s="529"/>
      <c r="QWV15" s="529"/>
      <c r="QWW15" s="529"/>
      <c r="QWX15" s="529"/>
      <c r="QWY15" s="529"/>
      <c r="QWZ15" s="529"/>
      <c r="QXA15" s="529"/>
      <c r="QXB15" s="529"/>
      <c r="QXC15" s="529"/>
      <c r="QXD15" s="529"/>
      <c r="QXE15" s="529"/>
      <c r="QXF15" s="529"/>
      <c r="QXG15" s="529"/>
      <c r="QXH15" s="529"/>
      <c r="QXI15" s="529"/>
      <c r="QXJ15" s="529"/>
      <c r="QXK15" s="529"/>
      <c r="QXL15" s="529"/>
      <c r="QXM15" s="529"/>
      <c r="QXN15" s="529"/>
      <c r="QXO15" s="529"/>
      <c r="QXP15" s="529"/>
      <c r="QXQ15" s="529"/>
      <c r="QXR15" s="529"/>
      <c r="QXS15" s="529"/>
      <c r="QXT15" s="529"/>
      <c r="QXU15" s="529"/>
      <c r="QXV15" s="529"/>
      <c r="QXW15" s="529"/>
      <c r="QXX15" s="529"/>
      <c r="QXY15" s="529"/>
      <c r="QXZ15" s="529"/>
      <c r="QYA15" s="529"/>
      <c r="QYB15" s="529"/>
      <c r="QYC15" s="529"/>
      <c r="QYD15" s="529"/>
      <c r="QYE15" s="529"/>
      <c r="QYF15" s="529"/>
      <c r="QYG15" s="529"/>
      <c r="QYH15" s="529"/>
      <c r="QYI15" s="529"/>
      <c r="QYJ15" s="529"/>
      <c r="QYK15" s="529"/>
      <c r="QYL15" s="529"/>
      <c r="QYM15" s="529"/>
      <c r="QYN15" s="529"/>
      <c r="QYO15" s="529"/>
      <c r="QYP15" s="529"/>
      <c r="QYQ15" s="529"/>
      <c r="QYR15" s="529"/>
      <c r="QYS15" s="529"/>
      <c r="QYT15" s="529"/>
      <c r="QYU15" s="529"/>
      <c r="QYV15" s="529"/>
      <c r="QYW15" s="529"/>
      <c r="QYX15" s="529"/>
      <c r="QYY15" s="529"/>
      <c r="QYZ15" s="529"/>
      <c r="QZA15" s="529"/>
      <c r="QZB15" s="529"/>
      <c r="QZC15" s="529"/>
      <c r="QZD15" s="529"/>
      <c r="QZE15" s="529"/>
      <c r="QZF15" s="529"/>
      <c r="QZG15" s="529"/>
      <c r="QZH15" s="529"/>
      <c r="QZI15" s="529"/>
      <c r="QZJ15" s="529"/>
      <c r="QZK15" s="529"/>
      <c r="QZL15" s="529"/>
      <c r="QZM15" s="529"/>
      <c r="QZN15" s="529"/>
      <c r="QZO15" s="529"/>
      <c r="QZP15" s="529"/>
      <c r="QZQ15" s="529"/>
      <c r="QZR15" s="529"/>
      <c r="QZS15" s="529"/>
      <c r="QZT15" s="529"/>
      <c r="QZU15" s="529"/>
      <c r="QZV15" s="529"/>
      <c r="QZW15" s="529"/>
      <c r="QZX15" s="529"/>
      <c r="QZY15" s="529"/>
      <c r="QZZ15" s="529"/>
      <c r="RAA15" s="529"/>
      <c r="RAB15" s="529"/>
      <c r="RAC15" s="529"/>
      <c r="RAD15" s="529"/>
      <c r="RAE15" s="529"/>
      <c r="RAF15" s="529"/>
      <c r="RAG15" s="529"/>
      <c r="RAH15" s="529"/>
      <c r="RAI15" s="529"/>
      <c r="RAJ15" s="529"/>
      <c r="RAK15" s="529"/>
      <c r="RAL15" s="529"/>
      <c r="RAM15" s="529"/>
      <c r="RAN15" s="529"/>
      <c r="RAO15" s="529"/>
      <c r="RAP15" s="529"/>
      <c r="RAQ15" s="529"/>
      <c r="RAR15" s="529"/>
      <c r="RAS15" s="529"/>
      <c r="RAT15" s="529"/>
      <c r="RAU15" s="529"/>
      <c r="RAV15" s="529"/>
      <c r="RAW15" s="529"/>
      <c r="RAX15" s="529"/>
      <c r="RAY15" s="529"/>
      <c r="RAZ15" s="529"/>
      <c r="RBA15" s="529"/>
      <c r="RBB15" s="529"/>
      <c r="RBC15" s="529"/>
      <c r="RBD15" s="529"/>
      <c r="RBE15" s="529"/>
      <c r="RBF15" s="529"/>
      <c r="RBG15" s="529"/>
      <c r="RBH15" s="529"/>
      <c r="RBI15" s="529"/>
      <c r="RBJ15" s="529"/>
      <c r="RBK15" s="529"/>
      <c r="RBL15" s="529"/>
      <c r="RBM15" s="529"/>
      <c r="RBN15" s="529"/>
      <c r="RBO15" s="529"/>
      <c r="RBP15" s="529"/>
      <c r="RBQ15" s="529"/>
      <c r="RBR15" s="529"/>
      <c r="RBS15" s="529"/>
      <c r="RBT15" s="529"/>
      <c r="RBU15" s="529"/>
      <c r="RBV15" s="529"/>
      <c r="RBW15" s="529"/>
      <c r="RBX15" s="529"/>
      <c r="RBY15" s="529"/>
      <c r="RBZ15" s="529"/>
      <c r="RCA15" s="529"/>
      <c r="RCB15" s="529"/>
      <c r="RCC15" s="529"/>
      <c r="RCD15" s="529"/>
      <c r="RCE15" s="529"/>
      <c r="RCF15" s="529"/>
      <c r="RCG15" s="529"/>
      <c r="RCH15" s="529"/>
      <c r="RCI15" s="529"/>
      <c r="RCJ15" s="529"/>
      <c r="RCK15" s="529"/>
      <c r="RCL15" s="529"/>
      <c r="RCM15" s="529"/>
      <c r="RCN15" s="529"/>
      <c r="RCO15" s="529"/>
      <c r="RCP15" s="529"/>
      <c r="RCQ15" s="529"/>
      <c r="RCR15" s="529"/>
      <c r="RCS15" s="529"/>
      <c r="RCT15" s="529"/>
      <c r="RCU15" s="529"/>
      <c r="RCV15" s="529"/>
      <c r="RCW15" s="529"/>
      <c r="RCX15" s="529"/>
      <c r="RCY15" s="529"/>
      <c r="RCZ15" s="529"/>
      <c r="RDA15" s="529"/>
      <c r="RDB15" s="529"/>
      <c r="RDC15" s="529"/>
      <c r="RDD15" s="529"/>
      <c r="RDE15" s="529"/>
      <c r="RDF15" s="529"/>
      <c r="RDG15" s="529"/>
      <c r="RDH15" s="529"/>
      <c r="RDI15" s="529"/>
      <c r="RDJ15" s="529"/>
      <c r="RDK15" s="529"/>
      <c r="RDL15" s="529"/>
      <c r="RDM15" s="529"/>
      <c r="RDN15" s="529"/>
      <c r="RDO15" s="529"/>
      <c r="RDP15" s="529"/>
      <c r="RDQ15" s="529"/>
      <c r="RDR15" s="529"/>
      <c r="RDS15" s="529"/>
      <c r="RDT15" s="529"/>
      <c r="RDU15" s="529"/>
      <c r="RDV15" s="529"/>
      <c r="RDW15" s="529"/>
      <c r="RDX15" s="529"/>
      <c r="RDY15" s="529"/>
      <c r="RDZ15" s="529"/>
      <c r="REA15" s="529"/>
      <c r="REB15" s="529"/>
      <c r="REC15" s="529"/>
      <c r="RED15" s="529"/>
      <c r="REE15" s="529"/>
      <c r="REF15" s="529"/>
      <c r="REG15" s="529"/>
      <c r="REH15" s="529"/>
      <c r="REI15" s="529"/>
      <c r="REJ15" s="529"/>
      <c r="REK15" s="529"/>
      <c r="REL15" s="529"/>
      <c r="REM15" s="529"/>
      <c r="REN15" s="529"/>
      <c r="REO15" s="529"/>
      <c r="REP15" s="529"/>
      <c r="REQ15" s="529"/>
      <c r="RER15" s="529"/>
      <c r="RES15" s="529"/>
      <c r="RET15" s="529"/>
      <c r="REU15" s="529"/>
      <c r="REV15" s="529"/>
      <c r="REW15" s="529"/>
      <c r="REX15" s="529"/>
      <c r="REY15" s="529"/>
      <c r="REZ15" s="529"/>
      <c r="RFA15" s="529"/>
      <c r="RFB15" s="529"/>
      <c r="RFC15" s="529"/>
      <c r="RFD15" s="529"/>
      <c r="RFE15" s="529"/>
      <c r="RFF15" s="529"/>
      <c r="RFG15" s="529"/>
      <c r="RFH15" s="529"/>
      <c r="RFI15" s="529"/>
      <c r="RFJ15" s="529"/>
      <c r="RFK15" s="529"/>
      <c r="RFL15" s="529"/>
      <c r="RFM15" s="529"/>
      <c r="RFN15" s="529"/>
      <c r="RFO15" s="529"/>
      <c r="RFP15" s="529"/>
      <c r="RFQ15" s="529"/>
      <c r="RFR15" s="529"/>
      <c r="RFS15" s="529"/>
      <c r="RFT15" s="529"/>
      <c r="RFU15" s="529"/>
      <c r="RFV15" s="529"/>
      <c r="RFW15" s="529"/>
      <c r="RFX15" s="529"/>
      <c r="RFY15" s="529"/>
      <c r="RFZ15" s="529"/>
      <c r="RGA15" s="529"/>
      <c r="RGB15" s="529"/>
      <c r="RGC15" s="529"/>
      <c r="RGD15" s="529"/>
      <c r="RGE15" s="529"/>
      <c r="RGF15" s="529"/>
      <c r="RGG15" s="529"/>
      <c r="RGH15" s="529"/>
      <c r="RGI15" s="529"/>
      <c r="RGJ15" s="529"/>
      <c r="RGK15" s="529"/>
      <c r="RGL15" s="529"/>
      <c r="RGM15" s="529"/>
      <c r="RGN15" s="529"/>
      <c r="RGO15" s="529"/>
      <c r="RGP15" s="529"/>
      <c r="RGQ15" s="529"/>
      <c r="RGR15" s="529"/>
      <c r="RGS15" s="529"/>
      <c r="RGT15" s="529"/>
      <c r="RGU15" s="529"/>
      <c r="RGV15" s="529"/>
      <c r="RGW15" s="529"/>
      <c r="RGX15" s="529"/>
      <c r="RGY15" s="529"/>
      <c r="RGZ15" s="529"/>
      <c r="RHA15" s="529"/>
      <c r="RHB15" s="529"/>
      <c r="RHC15" s="529"/>
      <c r="RHD15" s="529"/>
      <c r="RHE15" s="529"/>
      <c r="RHF15" s="529"/>
      <c r="RHG15" s="529"/>
      <c r="RHH15" s="529"/>
      <c r="RHI15" s="529"/>
      <c r="RHJ15" s="529"/>
      <c r="RHK15" s="529"/>
      <c r="RHL15" s="529"/>
      <c r="RHM15" s="529"/>
      <c r="RHN15" s="529"/>
      <c r="RHO15" s="529"/>
      <c r="RHP15" s="529"/>
      <c r="RHQ15" s="529"/>
      <c r="RHR15" s="529"/>
      <c r="RHS15" s="529"/>
      <c r="RHT15" s="529"/>
      <c r="RHU15" s="529"/>
      <c r="RHV15" s="529"/>
      <c r="RHW15" s="529"/>
      <c r="RHX15" s="529"/>
      <c r="RHY15" s="529"/>
      <c r="RHZ15" s="529"/>
      <c r="RIA15" s="529"/>
      <c r="RIB15" s="529"/>
      <c r="RIC15" s="529"/>
      <c r="RID15" s="529"/>
      <c r="RIE15" s="529"/>
      <c r="RIF15" s="529"/>
      <c r="RIG15" s="529"/>
      <c r="RIH15" s="529"/>
      <c r="RII15" s="529"/>
      <c r="RIJ15" s="529"/>
      <c r="RIK15" s="529"/>
      <c r="RIL15" s="529"/>
      <c r="RIM15" s="529"/>
      <c r="RIN15" s="529"/>
      <c r="RIO15" s="529"/>
      <c r="RIP15" s="529"/>
      <c r="RIQ15" s="529"/>
      <c r="RIR15" s="529"/>
      <c r="RIS15" s="529"/>
      <c r="RIT15" s="529"/>
      <c r="RIU15" s="529"/>
      <c r="RIV15" s="529"/>
      <c r="RIW15" s="529"/>
      <c r="RIX15" s="529"/>
      <c r="RIY15" s="529"/>
      <c r="RIZ15" s="529"/>
      <c r="RJA15" s="529"/>
      <c r="RJB15" s="529"/>
      <c r="RJC15" s="529"/>
      <c r="RJD15" s="529"/>
      <c r="RJE15" s="529"/>
      <c r="RJF15" s="529"/>
      <c r="RJG15" s="529"/>
      <c r="RJH15" s="529"/>
      <c r="RJI15" s="529"/>
      <c r="RJJ15" s="529"/>
      <c r="RJK15" s="529"/>
      <c r="RJL15" s="529"/>
      <c r="RJM15" s="529"/>
      <c r="RJN15" s="529"/>
      <c r="RJO15" s="529"/>
      <c r="RJP15" s="529"/>
      <c r="RJQ15" s="529"/>
      <c r="RJR15" s="529"/>
      <c r="RJS15" s="529"/>
      <c r="RJT15" s="529"/>
      <c r="RJU15" s="529"/>
      <c r="RJV15" s="529"/>
      <c r="RJW15" s="529"/>
      <c r="RJX15" s="529"/>
      <c r="RJY15" s="529"/>
      <c r="RJZ15" s="529"/>
      <c r="RKA15" s="529"/>
      <c r="RKB15" s="529"/>
      <c r="RKC15" s="529"/>
      <c r="RKD15" s="529"/>
      <c r="RKE15" s="529"/>
      <c r="RKF15" s="529"/>
      <c r="RKG15" s="529"/>
      <c r="RKH15" s="529"/>
      <c r="RKI15" s="529"/>
      <c r="RKJ15" s="529"/>
      <c r="RKK15" s="529"/>
      <c r="RKL15" s="529"/>
      <c r="RKM15" s="529"/>
      <c r="RKN15" s="529"/>
      <c r="RKO15" s="529"/>
      <c r="RKP15" s="529"/>
      <c r="RKQ15" s="529"/>
      <c r="RKR15" s="529"/>
      <c r="RKS15" s="529"/>
      <c r="RKT15" s="529"/>
      <c r="RKU15" s="529"/>
      <c r="RKV15" s="529"/>
      <c r="RKW15" s="529"/>
      <c r="RKX15" s="529"/>
      <c r="RKY15" s="529"/>
      <c r="RKZ15" s="529"/>
      <c r="RLA15" s="529"/>
      <c r="RLB15" s="529"/>
      <c r="RLC15" s="529"/>
      <c r="RLD15" s="529"/>
      <c r="RLE15" s="529"/>
      <c r="RLF15" s="529"/>
      <c r="RLG15" s="529"/>
      <c r="RLH15" s="529"/>
      <c r="RLI15" s="529"/>
      <c r="RLJ15" s="529"/>
      <c r="RLK15" s="529"/>
      <c r="RLL15" s="529"/>
      <c r="RLM15" s="529"/>
      <c r="RLN15" s="529"/>
      <c r="RLO15" s="529"/>
      <c r="RLP15" s="529"/>
      <c r="RLQ15" s="529"/>
      <c r="RLR15" s="529"/>
      <c r="RLS15" s="529"/>
      <c r="RLT15" s="529"/>
      <c r="RLU15" s="529"/>
      <c r="RLV15" s="529"/>
      <c r="RLW15" s="529"/>
      <c r="RLX15" s="529"/>
      <c r="RLY15" s="529"/>
      <c r="RLZ15" s="529"/>
      <c r="RMA15" s="529"/>
      <c r="RMB15" s="529"/>
      <c r="RMC15" s="529"/>
      <c r="RMD15" s="529"/>
      <c r="RME15" s="529"/>
      <c r="RMF15" s="529"/>
      <c r="RMG15" s="529"/>
      <c r="RMH15" s="529"/>
      <c r="RMI15" s="529"/>
      <c r="RMJ15" s="529"/>
      <c r="RMK15" s="529"/>
      <c r="RML15" s="529"/>
      <c r="RMM15" s="529"/>
      <c r="RMN15" s="529"/>
      <c r="RMO15" s="529"/>
      <c r="RMP15" s="529"/>
      <c r="RMQ15" s="529"/>
      <c r="RMR15" s="529"/>
      <c r="RMS15" s="529"/>
      <c r="RMT15" s="529"/>
      <c r="RMU15" s="529"/>
      <c r="RMV15" s="529"/>
      <c r="RMW15" s="529"/>
      <c r="RMX15" s="529"/>
      <c r="RMY15" s="529"/>
      <c r="RMZ15" s="529"/>
      <c r="RNA15" s="529"/>
      <c r="RNB15" s="529"/>
      <c r="RNC15" s="529"/>
      <c r="RND15" s="529"/>
      <c r="RNE15" s="529"/>
      <c r="RNF15" s="529"/>
      <c r="RNG15" s="529"/>
      <c r="RNH15" s="529"/>
      <c r="RNI15" s="529"/>
      <c r="RNJ15" s="529"/>
      <c r="RNK15" s="529"/>
      <c r="RNL15" s="529"/>
      <c r="RNM15" s="529"/>
      <c r="RNN15" s="529"/>
      <c r="RNO15" s="529"/>
      <c r="RNP15" s="529"/>
      <c r="RNQ15" s="529"/>
      <c r="RNR15" s="529"/>
      <c r="RNS15" s="529"/>
      <c r="RNT15" s="529"/>
      <c r="RNU15" s="529"/>
      <c r="RNV15" s="529"/>
      <c r="RNW15" s="529"/>
      <c r="RNX15" s="529"/>
      <c r="RNY15" s="529"/>
      <c r="RNZ15" s="529"/>
      <c r="ROA15" s="529"/>
      <c r="ROB15" s="529"/>
      <c r="ROC15" s="529"/>
      <c r="ROD15" s="529"/>
      <c r="ROE15" s="529"/>
      <c r="ROF15" s="529"/>
      <c r="ROG15" s="529"/>
      <c r="ROH15" s="529"/>
      <c r="ROI15" s="529"/>
      <c r="ROJ15" s="529"/>
      <c r="ROK15" s="529"/>
      <c r="ROL15" s="529"/>
      <c r="ROM15" s="529"/>
      <c r="RON15" s="529"/>
      <c r="ROO15" s="529"/>
      <c r="ROP15" s="529"/>
      <c r="ROQ15" s="529"/>
      <c r="ROR15" s="529"/>
      <c r="ROS15" s="529"/>
      <c r="ROT15" s="529"/>
      <c r="ROU15" s="529"/>
      <c r="ROV15" s="529"/>
      <c r="ROW15" s="529"/>
      <c r="ROX15" s="529"/>
      <c r="ROY15" s="529"/>
      <c r="ROZ15" s="529"/>
      <c r="RPA15" s="529"/>
      <c r="RPB15" s="529"/>
      <c r="RPC15" s="529"/>
      <c r="RPD15" s="529"/>
      <c r="RPE15" s="529"/>
      <c r="RPF15" s="529"/>
      <c r="RPG15" s="529"/>
      <c r="RPH15" s="529"/>
      <c r="RPI15" s="529"/>
      <c r="RPJ15" s="529"/>
      <c r="RPK15" s="529"/>
      <c r="RPL15" s="529"/>
      <c r="RPM15" s="529"/>
      <c r="RPN15" s="529"/>
      <c r="RPO15" s="529"/>
      <c r="RPP15" s="529"/>
      <c r="RPQ15" s="529"/>
      <c r="RPR15" s="529"/>
      <c r="RPS15" s="529"/>
      <c r="RPT15" s="529"/>
      <c r="RPU15" s="529"/>
      <c r="RPV15" s="529"/>
      <c r="RPW15" s="529"/>
      <c r="RPX15" s="529"/>
      <c r="RPY15" s="529"/>
      <c r="RPZ15" s="529"/>
      <c r="RQA15" s="529"/>
      <c r="RQB15" s="529"/>
      <c r="RQC15" s="529"/>
      <c r="RQD15" s="529"/>
      <c r="RQE15" s="529"/>
      <c r="RQF15" s="529"/>
      <c r="RQG15" s="529"/>
      <c r="RQH15" s="529"/>
      <c r="RQI15" s="529"/>
      <c r="RQJ15" s="529"/>
      <c r="RQK15" s="529"/>
      <c r="RQL15" s="529"/>
      <c r="RQM15" s="529"/>
      <c r="RQN15" s="529"/>
      <c r="RQO15" s="529"/>
      <c r="RQP15" s="529"/>
      <c r="RQQ15" s="529"/>
      <c r="RQR15" s="529"/>
      <c r="RQS15" s="529"/>
      <c r="RQT15" s="529"/>
      <c r="RQU15" s="529"/>
      <c r="RQV15" s="529"/>
      <c r="RQW15" s="529"/>
      <c r="RQX15" s="529"/>
      <c r="RQY15" s="529"/>
      <c r="RQZ15" s="529"/>
      <c r="RRA15" s="529"/>
      <c r="RRB15" s="529"/>
      <c r="RRC15" s="529"/>
      <c r="RRD15" s="529"/>
      <c r="RRE15" s="529"/>
      <c r="RRF15" s="529"/>
      <c r="RRG15" s="529"/>
      <c r="RRH15" s="529"/>
      <c r="RRI15" s="529"/>
      <c r="RRJ15" s="529"/>
      <c r="RRK15" s="529"/>
      <c r="RRL15" s="529"/>
      <c r="RRM15" s="529"/>
      <c r="RRN15" s="529"/>
      <c r="RRO15" s="529"/>
      <c r="RRP15" s="529"/>
      <c r="RRQ15" s="529"/>
      <c r="RRR15" s="529"/>
      <c r="RRS15" s="529"/>
      <c r="RRT15" s="529"/>
      <c r="RRU15" s="529"/>
      <c r="RRV15" s="529"/>
      <c r="RRW15" s="529"/>
      <c r="RRX15" s="529"/>
      <c r="RRY15" s="529"/>
      <c r="RRZ15" s="529"/>
      <c r="RSA15" s="529"/>
      <c r="RSB15" s="529"/>
      <c r="RSC15" s="529"/>
      <c r="RSD15" s="529"/>
      <c r="RSE15" s="529"/>
      <c r="RSF15" s="529"/>
      <c r="RSG15" s="529"/>
      <c r="RSH15" s="529"/>
      <c r="RSI15" s="529"/>
      <c r="RSJ15" s="529"/>
      <c r="RSK15" s="529"/>
      <c r="RSL15" s="529"/>
      <c r="RSM15" s="529"/>
      <c r="RSN15" s="529"/>
      <c r="RSO15" s="529"/>
      <c r="RSP15" s="529"/>
      <c r="RSQ15" s="529"/>
      <c r="RSR15" s="529"/>
      <c r="RSS15" s="529"/>
      <c r="RST15" s="529"/>
      <c r="RSU15" s="529"/>
      <c r="RSV15" s="529"/>
      <c r="RSW15" s="529"/>
      <c r="RSX15" s="529"/>
      <c r="RSY15" s="529"/>
      <c r="RSZ15" s="529"/>
      <c r="RTA15" s="529"/>
      <c r="RTB15" s="529"/>
      <c r="RTC15" s="529"/>
      <c r="RTD15" s="529"/>
      <c r="RTE15" s="529"/>
      <c r="RTF15" s="529"/>
      <c r="RTG15" s="529"/>
      <c r="RTH15" s="529"/>
      <c r="RTI15" s="529"/>
      <c r="RTJ15" s="529"/>
      <c r="RTK15" s="529"/>
      <c r="RTL15" s="529"/>
      <c r="RTM15" s="529"/>
      <c r="RTN15" s="529"/>
      <c r="RTO15" s="529"/>
      <c r="RTP15" s="529"/>
      <c r="RTQ15" s="529"/>
      <c r="RTR15" s="529"/>
      <c r="RTS15" s="529"/>
      <c r="RTT15" s="529"/>
      <c r="RTU15" s="529"/>
      <c r="RTV15" s="529"/>
      <c r="RTW15" s="529"/>
      <c r="RTX15" s="529"/>
      <c r="RTY15" s="529"/>
      <c r="RTZ15" s="529"/>
      <c r="RUA15" s="529"/>
      <c r="RUB15" s="529"/>
      <c r="RUC15" s="529"/>
      <c r="RUD15" s="529"/>
      <c r="RUE15" s="529"/>
      <c r="RUF15" s="529"/>
      <c r="RUG15" s="529"/>
      <c r="RUH15" s="529"/>
      <c r="RUI15" s="529"/>
      <c r="RUJ15" s="529"/>
      <c r="RUK15" s="529"/>
      <c r="RUL15" s="529"/>
      <c r="RUM15" s="529"/>
      <c r="RUN15" s="529"/>
      <c r="RUO15" s="529"/>
      <c r="RUP15" s="529"/>
      <c r="RUQ15" s="529"/>
      <c r="RUR15" s="529"/>
      <c r="RUS15" s="529"/>
      <c r="RUT15" s="529"/>
      <c r="RUU15" s="529"/>
      <c r="RUV15" s="529"/>
      <c r="RUW15" s="529"/>
      <c r="RUX15" s="529"/>
      <c r="RUY15" s="529"/>
      <c r="RUZ15" s="529"/>
      <c r="RVA15" s="529"/>
      <c r="RVB15" s="529"/>
      <c r="RVC15" s="529"/>
      <c r="RVD15" s="529"/>
      <c r="RVE15" s="529"/>
      <c r="RVF15" s="529"/>
      <c r="RVG15" s="529"/>
      <c r="RVH15" s="529"/>
      <c r="RVI15" s="529"/>
      <c r="RVJ15" s="529"/>
      <c r="RVK15" s="529"/>
      <c r="RVL15" s="529"/>
      <c r="RVM15" s="529"/>
      <c r="RVN15" s="529"/>
      <c r="RVO15" s="529"/>
      <c r="RVP15" s="529"/>
      <c r="RVQ15" s="529"/>
      <c r="RVR15" s="529"/>
      <c r="RVS15" s="529"/>
      <c r="RVT15" s="529"/>
      <c r="RVU15" s="529"/>
      <c r="RVV15" s="529"/>
      <c r="RVW15" s="529"/>
      <c r="RVX15" s="529"/>
      <c r="RVY15" s="529"/>
      <c r="RVZ15" s="529"/>
      <c r="RWA15" s="529"/>
      <c r="RWB15" s="529"/>
      <c r="RWC15" s="529"/>
      <c r="RWD15" s="529"/>
      <c r="RWE15" s="529"/>
      <c r="RWF15" s="529"/>
      <c r="RWG15" s="529"/>
      <c r="RWH15" s="529"/>
      <c r="RWI15" s="529"/>
      <c r="RWJ15" s="529"/>
      <c r="RWK15" s="529"/>
      <c r="RWL15" s="529"/>
      <c r="RWM15" s="529"/>
      <c r="RWN15" s="529"/>
      <c r="RWO15" s="529"/>
      <c r="RWP15" s="529"/>
      <c r="RWQ15" s="529"/>
      <c r="RWR15" s="529"/>
      <c r="RWS15" s="529"/>
      <c r="RWT15" s="529"/>
      <c r="RWU15" s="529"/>
      <c r="RWV15" s="529"/>
      <c r="RWW15" s="529"/>
      <c r="RWX15" s="529"/>
      <c r="RWY15" s="529"/>
      <c r="RWZ15" s="529"/>
      <c r="RXA15" s="529"/>
      <c r="RXB15" s="529"/>
      <c r="RXC15" s="529"/>
      <c r="RXD15" s="529"/>
      <c r="RXE15" s="529"/>
      <c r="RXF15" s="529"/>
      <c r="RXG15" s="529"/>
      <c r="RXH15" s="529"/>
      <c r="RXI15" s="529"/>
      <c r="RXJ15" s="529"/>
      <c r="RXK15" s="529"/>
      <c r="RXL15" s="529"/>
      <c r="RXM15" s="529"/>
      <c r="RXN15" s="529"/>
      <c r="RXO15" s="529"/>
      <c r="RXP15" s="529"/>
      <c r="RXQ15" s="529"/>
      <c r="RXR15" s="529"/>
      <c r="RXS15" s="529"/>
      <c r="RXT15" s="529"/>
      <c r="RXU15" s="529"/>
      <c r="RXV15" s="529"/>
      <c r="RXW15" s="529"/>
      <c r="RXX15" s="529"/>
      <c r="RXY15" s="529"/>
      <c r="RXZ15" s="529"/>
      <c r="RYA15" s="529"/>
      <c r="RYB15" s="529"/>
      <c r="RYC15" s="529"/>
      <c r="RYD15" s="529"/>
      <c r="RYE15" s="529"/>
      <c r="RYF15" s="529"/>
      <c r="RYG15" s="529"/>
      <c r="RYH15" s="529"/>
      <c r="RYI15" s="529"/>
      <c r="RYJ15" s="529"/>
      <c r="RYK15" s="529"/>
      <c r="RYL15" s="529"/>
      <c r="RYM15" s="529"/>
      <c r="RYN15" s="529"/>
      <c r="RYO15" s="529"/>
      <c r="RYP15" s="529"/>
      <c r="RYQ15" s="529"/>
      <c r="RYR15" s="529"/>
      <c r="RYS15" s="529"/>
      <c r="RYT15" s="529"/>
      <c r="RYU15" s="529"/>
      <c r="RYV15" s="529"/>
      <c r="RYW15" s="529"/>
      <c r="RYX15" s="529"/>
      <c r="RYY15" s="529"/>
      <c r="RYZ15" s="529"/>
      <c r="RZA15" s="529"/>
      <c r="RZB15" s="529"/>
      <c r="RZC15" s="529"/>
      <c r="RZD15" s="529"/>
      <c r="RZE15" s="529"/>
      <c r="RZF15" s="529"/>
      <c r="RZG15" s="529"/>
      <c r="RZH15" s="529"/>
      <c r="RZI15" s="529"/>
      <c r="RZJ15" s="529"/>
      <c r="RZK15" s="529"/>
      <c r="RZL15" s="529"/>
      <c r="RZM15" s="529"/>
      <c r="RZN15" s="529"/>
      <c r="RZO15" s="529"/>
      <c r="RZP15" s="529"/>
      <c r="RZQ15" s="529"/>
      <c r="RZR15" s="529"/>
      <c r="RZS15" s="529"/>
      <c r="RZT15" s="529"/>
      <c r="RZU15" s="529"/>
      <c r="RZV15" s="529"/>
      <c r="RZW15" s="529"/>
      <c r="RZX15" s="529"/>
      <c r="RZY15" s="529"/>
      <c r="RZZ15" s="529"/>
      <c r="SAA15" s="529"/>
      <c r="SAB15" s="529"/>
      <c r="SAC15" s="529"/>
      <c r="SAD15" s="529"/>
      <c r="SAE15" s="529"/>
      <c r="SAF15" s="529"/>
      <c r="SAG15" s="529"/>
      <c r="SAH15" s="529"/>
      <c r="SAI15" s="529"/>
      <c r="SAJ15" s="529"/>
      <c r="SAK15" s="529"/>
      <c r="SAL15" s="529"/>
      <c r="SAM15" s="529"/>
      <c r="SAN15" s="529"/>
      <c r="SAO15" s="529"/>
      <c r="SAP15" s="529"/>
      <c r="SAQ15" s="529"/>
      <c r="SAR15" s="529"/>
      <c r="SAS15" s="529"/>
      <c r="SAT15" s="529"/>
      <c r="SAU15" s="529"/>
      <c r="SAV15" s="529"/>
      <c r="SAW15" s="529"/>
      <c r="SAX15" s="529"/>
      <c r="SAY15" s="529"/>
      <c r="SAZ15" s="529"/>
      <c r="SBA15" s="529"/>
      <c r="SBB15" s="529"/>
      <c r="SBC15" s="529"/>
      <c r="SBD15" s="529"/>
      <c r="SBE15" s="529"/>
      <c r="SBF15" s="529"/>
      <c r="SBG15" s="529"/>
      <c r="SBH15" s="529"/>
      <c r="SBI15" s="529"/>
      <c r="SBJ15" s="529"/>
      <c r="SBK15" s="529"/>
      <c r="SBL15" s="529"/>
      <c r="SBM15" s="529"/>
      <c r="SBN15" s="529"/>
      <c r="SBO15" s="529"/>
      <c r="SBP15" s="529"/>
      <c r="SBQ15" s="529"/>
      <c r="SBR15" s="529"/>
      <c r="SBS15" s="529"/>
      <c r="SBT15" s="529"/>
      <c r="SBU15" s="529"/>
      <c r="SBV15" s="529"/>
      <c r="SBW15" s="529"/>
      <c r="SBX15" s="529"/>
      <c r="SBY15" s="529"/>
      <c r="SBZ15" s="529"/>
      <c r="SCA15" s="529"/>
      <c r="SCB15" s="529"/>
      <c r="SCC15" s="529"/>
      <c r="SCD15" s="529"/>
      <c r="SCE15" s="529"/>
      <c r="SCF15" s="529"/>
      <c r="SCG15" s="529"/>
      <c r="SCH15" s="529"/>
      <c r="SCI15" s="529"/>
      <c r="SCJ15" s="529"/>
      <c r="SCK15" s="529"/>
      <c r="SCL15" s="529"/>
      <c r="SCM15" s="529"/>
      <c r="SCN15" s="529"/>
      <c r="SCO15" s="529"/>
      <c r="SCP15" s="529"/>
      <c r="SCQ15" s="529"/>
      <c r="SCR15" s="529"/>
      <c r="SCS15" s="529"/>
      <c r="SCT15" s="529"/>
      <c r="SCU15" s="529"/>
      <c r="SCV15" s="529"/>
      <c r="SCW15" s="529"/>
      <c r="SCX15" s="529"/>
      <c r="SCY15" s="529"/>
      <c r="SCZ15" s="529"/>
      <c r="SDA15" s="529"/>
      <c r="SDB15" s="529"/>
      <c r="SDC15" s="529"/>
      <c r="SDD15" s="529"/>
      <c r="SDE15" s="529"/>
      <c r="SDF15" s="529"/>
      <c r="SDG15" s="529"/>
      <c r="SDH15" s="529"/>
      <c r="SDI15" s="529"/>
      <c r="SDJ15" s="529"/>
      <c r="SDK15" s="529"/>
      <c r="SDL15" s="529"/>
      <c r="SDM15" s="529"/>
      <c r="SDN15" s="529"/>
      <c r="SDO15" s="529"/>
      <c r="SDP15" s="529"/>
      <c r="SDQ15" s="529"/>
      <c r="SDR15" s="529"/>
      <c r="SDS15" s="529"/>
      <c r="SDT15" s="529"/>
      <c r="SDU15" s="529"/>
      <c r="SDV15" s="529"/>
      <c r="SDW15" s="529"/>
      <c r="SDX15" s="529"/>
      <c r="SDY15" s="529"/>
      <c r="SDZ15" s="529"/>
      <c r="SEA15" s="529"/>
      <c r="SEB15" s="529"/>
      <c r="SEC15" s="529"/>
      <c r="SED15" s="529"/>
      <c r="SEE15" s="529"/>
      <c r="SEF15" s="529"/>
      <c r="SEG15" s="529"/>
      <c r="SEH15" s="529"/>
      <c r="SEI15" s="529"/>
      <c r="SEJ15" s="529"/>
      <c r="SEK15" s="529"/>
      <c r="SEL15" s="529"/>
      <c r="SEM15" s="529"/>
      <c r="SEN15" s="529"/>
      <c r="SEO15" s="529"/>
      <c r="SEP15" s="529"/>
      <c r="SEQ15" s="529"/>
      <c r="SER15" s="529"/>
      <c r="SES15" s="529"/>
      <c r="SET15" s="529"/>
      <c r="SEU15" s="529"/>
      <c r="SEV15" s="529"/>
      <c r="SEW15" s="529"/>
      <c r="SEX15" s="529"/>
      <c r="SEY15" s="529"/>
      <c r="SEZ15" s="529"/>
      <c r="SFA15" s="529"/>
      <c r="SFB15" s="529"/>
      <c r="SFC15" s="529"/>
      <c r="SFD15" s="529"/>
      <c r="SFE15" s="529"/>
      <c r="SFF15" s="529"/>
      <c r="SFG15" s="529"/>
      <c r="SFH15" s="529"/>
      <c r="SFI15" s="529"/>
      <c r="SFJ15" s="529"/>
      <c r="SFK15" s="529"/>
      <c r="SFL15" s="529"/>
      <c r="SFM15" s="529"/>
      <c r="SFN15" s="529"/>
      <c r="SFO15" s="529"/>
      <c r="SFP15" s="529"/>
      <c r="SFQ15" s="529"/>
      <c r="SFR15" s="529"/>
      <c r="SFS15" s="529"/>
      <c r="SFT15" s="529"/>
      <c r="SFU15" s="529"/>
      <c r="SFV15" s="529"/>
      <c r="SFW15" s="529"/>
      <c r="SFX15" s="529"/>
      <c r="SFY15" s="529"/>
      <c r="SFZ15" s="529"/>
      <c r="SGA15" s="529"/>
      <c r="SGB15" s="529"/>
      <c r="SGC15" s="529"/>
      <c r="SGD15" s="529"/>
      <c r="SGE15" s="529"/>
      <c r="SGF15" s="529"/>
      <c r="SGG15" s="529"/>
      <c r="SGH15" s="529"/>
      <c r="SGI15" s="529"/>
      <c r="SGJ15" s="529"/>
      <c r="SGK15" s="529"/>
      <c r="SGL15" s="529"/>
      <c r="SGM15" s="529"/>
      <c r="SGN15" s="529"/>
      <c r="SGO15" s="529"/>
      <c r="SGP15" s="529"/>
      <c r="SGQ15" s="529"/>
      <c r="SGR15" s="529"/>
      <c r="SGS15" s="529"/>
      <c r="SGT15" s="529"/>
      <c r="SGU15" s="529"/>
      <c r="SGV15" s="529"/>
      <c r="SGW15" s="529"/>
      <c r="SGX15" s="529"/>
      <c r="SGY15" s="529"/>
      <c r="SGZ15" s="529"/>
      <c r="SHA15" s="529"/>
      <c r="SHB15" s="529"/>
      <c r="SHC15" s="529"/>
      <c r="SHD15" s="529"/>
      <c r="SHE15" s="529"/>
      <c r="SHF15" s="529"/>
      <c r="SHG15" s="529"/>
      <c r="SHH15" s="529"/>
      <c r="SHI15" s="529"/>
      <c r="SHJ15" s="529"/>
      <c r="SHK15" s="529"/>
      <c r="SHL15" s="529"/>
      <c r="SHM15" s="529"/>
      <c r="SHN15" s="529"/>
      <c r="SHO15" s="529"/>
      <c r="SHP15" s="529"/>
      <c r="SHQ15" s="529"/>
      <c r="SHR15" s="529"/>
      <c r="SHS15" s="529"/>
      <c r="SHT15" s="529"/>
      <c r="SHU15" s="529"/>
      <c r="SHV15" s="529"/>
      <c r="SHW15" s="529"/>
      <c r="SHX15" s="529"/>
      <c r="SHY15" s="529"/>
      <c r="SHZ15" s="529"/>
      <c r="SIA15" s="529"/>
      <c r="SIB15" s="529"/>
      <c r="SIC15" s="529"/>
      <c r="SID15" s="529"/>
      <c r="SIE15" s="529"/>
      <c r="SIF15" s="529"/>
      <c r="SIG15" s="529"/>
      <c r="SIH15" s="529"/>
      <c r="SII15" s="529"/>
      <c r="SIJ15" s="529"/>
      <c r="SIK15" s="529"/>
      <c r="SIL15" s="529"/>
      <c r="SIM15" s="529"/>
      <c r="SIN15" s="529"/>
      <c r="SIO15" s="529"/>
      <c r="SIP15" s="529"/>
      <c r="SIQ15" s="529"/>
      <c r="SIR15" s="529"/>
      <c r="SIS15" s="529"/>
      <c r="SIT15" s="529"/>
      <c r="SIU15" s="529"/>
      <c r="SIV15" s="529"/>
      <c r="SIW15" s="529"/>
      <c r="SIX15" s="529"/>
      <c r="SIY15" s="529"/>
      <c r="SIZ15" s="529"/>
      <c r="SJA15" s="529"/>
      <c r="SJB15" s="529"/>
      <c r="SJC15" s="529"/>
      <c r="SJD15" s="529"/>
      <c r="SJE15" s="529"/>
      <c r="SJF15" s="529"/>
      <c r="SJG15" s="529"/>
      <c r="SJH15" s="529"/>
      <c r="SJI15" s="529"/>
      <c r="SJJ15" s="529"/>
      <c r="SJK15" s="529"/>
      <c r="SJL15" s="529"/>
      <c r="SJM15" s="529"/>
      <c r="SJN15" s="529"/>
      <c r="SJO15" s="529"/>
      <c r="SJP15" s="529"/>
      <c r="SJQ15" s="529"/>
      <c r="SJR15" s="529"/>
      <c r="SJS15" s="529"/>
      <c r="SJT15" s="529"/>
      <c r="SJU15" s="529"/>
      <c r="SJV15" s="529"/>
      <c r="SJW15" s="529"/>
      <c r="SJX15" s="529"/>
      <c r="SJY15" s="529"/>
      <c r="SJZ15" s="529"/>
      <c r="SKA15" s="529"/>
      <c r="SKB15" s="529"/>
      <c r="SKC15" s="529"/>
      <c r="SKD15" s="529"/>
      <c r="SKE15" s="529"/>
      <c r="SKF15" s="529"/>
      <c r="SKG15" s="529"/>
      <c r="SKH15" s="529"/>
      <c r="SKI15" s="529"/>
      <c r="SKJ15" s="529"/>
      <c r="SKK15" s="529"/>
      <c r="SKL15" s="529"/>
      <c r="SKM15" s="529"/>
      <c r="SKN15" s="529"/>
      <c r="SKO15" s="529"/>
      <c r="SKP15" s="529"/>
      <c r="SKQ15" s="529"/>
      <c r="SKR15" s="529"/>
      <c r="SKS15" s="529"/>
      <c r="SKT15" s="529"/>
      <c r="SKU15" s="529"/>
      <c r="SKV15" s="529"/>
      <c r="SKW15" s="529"/>
      <c r="SKX15" s="529"/>
      <c r="SKY15" s="529"/>
      <c r="SKZ15" s="529"/>
      <c r="SLA15" s="529"/>
      <c r="SLB15" s="529"/>
      <c r="SLC15" s="529"/>
      <c r="SLD15" s="529"/>
      <c r="SLE15" s="529"/>
      <c r="SLF15" s="529"/>
      <c r="SLG15" s="529"/>
      <c r="SLH15" s="529"/>
      <c r="SLI15" s="529"/>
      <c r="SLJ15" s="529"/>
      <c r="SLK15" s="529"/>
      <c r="SLL15" s="529"/>
      <c r="SLM15" s="529"/>
      <c r="SLN15" s="529"/>
      <c r="SLO15" s="529"/>
      <c r="SLP15" s="529"/>
      <c r="SLQ15" s="529"/>
      <c r="SLR15" s="529"/>
      <c r="SLS15" s="529"/>
      <c r="SLT15" s="529"/>
      <c r="SLU15" s="529"/>
      <c r="SLV15" s="529"/>
      <c r="SLW15" s="529"/>
      <c r="SLX15" s="529"/>
      <c r="SLY15" s="529"/>
      <c r="SLZ15" s="529"/>
      <c r="SMA15" s="529"/>
      <c r="SMB15" s="529"/>
      <c r="SMC15" s="529"/>
      <c r="SMD15" s="529"/>
      <c r="SME15" s="529"/>
      <c r="SMF15" s="529"/>
      <c r="SMG15" s="529"/>
      <c r="SMH15" s="529"/>
      <c r="SMI15" s="529"/>
      <c r="SMJ15" s="529"/>
      <c r="SMK15" s="529"/>
      <c r="SML15" s="529"/>
      <c r="SMM15" s="529"/>
      <c r="SMN15" s="529"/>
      <c r="SMO15" s="529"/>
      <c r="SMP15" s="529"/>
      <c r="SMQ15" s="529"/>
      <c r="SMR15" s="529"/>
      <c r="SMS15" s="529"/>
      <c r="SMT15" s="529"/>
      <c r="SMU15" s="529"/>
      <c r="SMV15" s="529"/>
      <c r="SMW15" s="529"/>
      <c r="SMX15" s="529"/>
      <c r="SMY15" s="529"/>
      <c r="SMZ15" s="529"/>
      <c r="SNA15" s="529"/>
      <c r="SNB15" s="529"/>
      <c r="SNC15" s="529"/>
      <c r="SND15" s="529"/>
      <c r="SNE15" s="529"/>
      <c r="SNF15" s="529"/>
      <c r="SNG15" s="529"/>
      <c r="SNH15" s="529"/>
      <c r="SNI15" s="529"/>
      <c r="SNJ15" s="529"/>
      <c r="SNK15" s="529"/>
      <c r="SNL15" s="529"/>
      <c r="SNM15" s="529"/>
      <c r="SNN15" s="529"/>
      <c r="SNO15" s="529"/>
      <c r="SNP15" s="529"/>
      <c r="SNQ15" s="529"/>
      <c r="SNR15" s="529"/>
      <c r="SNS15" s="529"/>
      <c r="SNT15" s="529"/>
      <c r="SNU15" s="529"/>
      <c r="SNV15" s="529"/>
      <c r="SNW15" s="529"/>
      <c r="SNX15" s="529"/>
      <c r="SNY15" s="529"/>
      <c r="SNZ15" s="529"/>
      <c r="SOA15" s="529"/>
      <c r="SOB15" s="529"/>
      <c r="SOC15" s="529"/>
      <c r="SOD15" s="529"/>
      <c r="SOE15" s="529"/>
      <c r="SOF15" s="529"/>
      <c r="SOG15" s="529"/>
      <c r="SOH15" s="529"/>
      <c r="SOI15" s="529"/>
      <c r="SOJ15" s="529"/>
      <c r="SOK15" s="529"/>
      <c r="SOL15" s="529"/>
      <c r="SOM15" s="529"/>
      <c r="SON15" s="529"/>
      <c r="SOO15" s="529"/>
      <c r="SOP15" s="529"/>
      <c r="SOQ15" s="529"/>
      <c r="SOR15" s="529"/>
      <c r="SOS15" s="529"/>
      <c r="SOT15" s="529"/>
      <c r="SOU15" s="529"/>
      <c r="SOV15" s="529"/>
      <c r="SOW15" s="529"/>
      <c r="SOX15" s="529"/>
      <c r="SOY15" s="529"/>
      <c r="SOZ15" s="529"/>
      <c r="SPA15" s="529"/>
      <c r="SPB15" s="529"/>
      <c r="SPC15" s="529"/>
      <c r="SPD15" s="529"/>
      <c r="SPE15" s="529"/>
      <c r="SPF15" s="529"/>
      <c r="SPG15" s="529"/>
      <c r="SPH15" s="529"/>
      <c r="SPI15" s="529"/>
      <c r="SPJ15" s="529"/>
      <c r="SPK15" s="529"/>
      <c r="SPL15" s="529"/>
      <c r="SPM15" s="529"/>
      <c r="SPN15" s="529"/>
      <c r="SPO15" s="529"/>
      <c r="SPP15" s="529"/>
      <c r="SPQ15" s="529"/>
      <c r="SPR15" s="529"/>
      <c r="SPS15" s="529"/>
      <c r="SPT15" s="529"/>
      <c r="SPU15" s="529"/>
      <c r="SPV15" s="529"/>
      <c r="SPW15" s="529"/>
      <c r="SPX15" s="529"/>
      <c r="SPY15" s="529"/>
      <c r="SPZ15" s="529"/>
      <c r="SQA15" s="529"/>
      <c r="SQB15" s="529"/>
      <c r="SQC15" s="529"/>
      <c r="SQD15" s="529"/>
      <c r="SQE15" s="529"/>
      <c r="SQF15" s="529"/>
      <c r="SQG15" s="529"/>
      <c r="SQH15" s="529"/>
      <c r="SQI15" s="529"/>
      <c r="SQJ15" s="529"/>
      <c r="SQK15" s="529"/>
      <c r="SQL15" s="529"/>
      <c r="SQM15" s="529"/>
      <c r="SQN15" s="529"/>
      <c r="SQO15" s="529"/>
      <c r="SQP15" s="529"/>
      <c r="SQQ15" s="529"/>
      <c r="SQR15" s="529"/>
      <c r="SQS15" s="529"/>
      <c r="SQT15" s="529"/>
      <c r="SQU15" s="529"/>
      <c r="SQV15" s="529"/>
      <c r="SQW15" s="529"/>
      <c r="SQX15" s="529"/>
      <c r="SQY15" s="529"/>
      <c r="SQZ15" s="529"/>
      <c r="SRA15" s="529"/>
      <c r="SRB15" s="529"/>
      <c r="SRC15" s="529"/>
      <c r="SRD15" s="529"/>
      <c r="SRE15" s="529"/>
      <c r="SRF15" s="529"/>
      <c r="SRG15" s="529"/>
      <c r="SRH15" s="529"/>
      <c r="SRI15" s="529"/>
      <c r="SRJ15" s="529"/>
      <c r="SRK15" s="529"/>
      <c r="SRL15" s="529"/>
      <c r="SRM15" s="529"/>
      <c r="SRN15" s="529"/>
      <c r="SRO15" s="529"/>
      <c r="SRP15" s="529"/>
      <c r="SRQ15" s="529"/>
      <c r="SRR15" s="529"/>
      <c r="SRS15" s="529"/>
      <c r="SRT15" s="529"/>
      <c r="SRU15" s="529"/>
      <c r="SRV15" s="529"/>
      <c r="SRW15" s="529"/>
      <c r="SRX15" s="529"/>
      <c r="SRY15" s="529"/>
      <c r="SRZ15" s="529"/>
      <c r="SSA15" s="529"/>
      <c r="SSB15" s="529"/>
      <c r="SSC15" s="529"/>
      <c r="SSD15" s="529"/>
      <c r="SSE15" s="529"/>
      <c r="SSF15" s="529"/>
      <c r="SSG15" s="529"/>
      <c r="SSH15" s="529"/>
      <c r="SSI15" s="529"/>
      <c r="SSJ15" s="529"/>
      <c r="SSK15" s="529"/>
      <c r="SSL15" s="529"/>
      <c r="SSM15" s="529"/>
      <c r="SSN15" s="529"/>
      <c r="SSO15" s="529"/>
      <c r="SSP15" s="529"/>
      <c r="SSQ15" s="529"/>
      <c r="SSR15" s="529"/>
      <c r="SSS15" s="529"/>
      <c r="SST15" s="529"/>
      <c r="SSU15" s="529"/>
      <c r="SSV15" s="529"/>
      <c r="SSW15" s="529"/>
      <c r="SSX15" s="529"/>
      <c r="SSY15" s="529"/>
      <c r="SSZ15" s="529"/>
      <c r="STA15" s="529"/>
      <c r="STB15" s="529"/>
      <c r="STC15" s="529"/>
      <c r="STD15" s="529"/>
      <c r="STE15" s="529"/>
      <c r="STF15" s="529"/>
      <c r="STG15" s="529"/>
      <c r="STH15" s="529"/>
      <c r="STI15" s="529"/>
      <c r="STJ15" s="529"/>
      <c r="STK15" s="529"/>
      <c r="STL15" s="529"/>
      <c r="STM15" s="529"/>
      <c r="STN15" s="529"/>
      <c r="STO15" s="529"/>
      <c r="STP15" s="529"/>
      <c r="STQ15" s="529"/>
      <c r="STR15" s="529"/>
      <c r="STS15" s="529"/>
      <c r="STT15" s="529"/>
      <c r="STU15" s="529"/>
      <c r="STV15" s="529"/>
      <c r="STW15" s="529"/>
      <c r="STX15" s="529"/>
      <c r="STY15" s="529"/>
      <c r="STZ15" s="529"/>
      <c r="SUA15" s="529"/>
      <c r="SUB15" s="529"/>
      <c r="SUC15" s="529"/>
      <c r="SUD15" s="529"/>
      <c r="SUE15" s="529"/>
      <c r="SUF15" s="529"/>
      <c r="SUG15" s="529"/>
      <c r="SUH15" s="529"/>
      <c r="SUI15" s="529"/>
      <c r="SUJ15" s="529"/>
      <c r="SUK15" s="529"/>
      <c r="SUL15" s="529"/>
      <c r="SUM15" s="529"/>
      <c r="SUN15" s="529"/>
      <c r="SUO15" s="529"/>
      <c r="SUP15" s="529"/>
      <c r="SUQ15" s="529"/>
      <c r="SUR15" s="529"/>
      <c r="SUS15" s="529"/>
      <c r="SUT15" s="529"/>
      <c r="SUU15" s="529"/>
      <c r="SUV15" s="529"/>
      <c r="SUW15" s="529"/>
      <c r="SUX15" s="529"/>
      <c r="SUY15" s="529"/>
      <c r="SUZ15" s="529"/>
      <c r="SVA15" s="529"/>
      <c r="SVB15" s="529"/>
      <c r="SVC15" s="529"/>
      <c r="SVD15" s="529"/>
      <c r="SVE15" s="529"/>
      <c r="SVF15" s="529"/>
      <c r="SVG15" s="529"/>
      <c r="SVH15" s="529"/>
      <c r="SVI15" s="529"/>
      <c r="SVJ15" s="529"/>
      <c r="SVK15" s="529"/>
      <c r="SVL15" s="529"/>
      <c r="SVM15" s="529"/>
      <c r="SVN15" s="529"/>
      <c r="SVO15" s="529"/>
      <c r="SVP15" s="529"/>
      <c r="SVQ15" s="529"/>
      <c r="SVR15" s="529"/>
      <c r="SVS15" s="529"/>
      <c r="SVT15" s="529"/>
      <c r="SVU15" s="529"/>
      <c r="SVV15" s="529"/>
      <c r="SVW15" s="529"/>
      <c r="SVX15" s="529"/>
      <c r="SVY15" s="529"/>
      <c r="SVZ15" s="529"/>
      <c r="SWA15" s="529"/>
      <c r="SWB15" s="529"/>
      <c r="SWC15" s="529"/>
      <c r="SWD15" s="529"/>
      <c r="SWE15" s="529"/>
      <c r="SWF15" s="529"/>
      <c r="SWG15" s="529"/>
      <c r="SWH15" s="529"/>
      <c r="SWI15" s="529"/>
      <c r="SWJ15" s="529"/>
      <c r="SWK15" s="529"/>
      <c r="SWL15" s="529"/>
      <c r="SWM15" s="529"/>
      <c r="SWN15" s="529"/>
      <c r="SWO15" s="529"/>
      <c r="SWP15" s="529"/>
      <c r="SWQ15" s="529"/>
      <c r="SWR15" s="529"/>
      <c r="SWS15" s="529"/>
      <c r="SWT15" s="529"/>
      <c r="SWU15" s="529"/>
      <c r="SWV15" s="529"/>
      <c r="SWW15" s="529"/>
      <c r="SWX15" s="529"/>
      <c r="SWY15" s="529"/>
      <c r="SWZ15" s="529"/>
      <c r="SXA15" s="529"/>
      <c r="SXB15" s="529"/>
      <c r="SXC15" s="529"/>
      <c r="SXD15" s="529"/>
      <c r="SXE15" s="529"/>
      <c r="SXF15" s="529"/>
      <c r="SXG15" s="529"/>
      <c r="SXH15" s="529"/>
      <c r="SXI15" s="529"/>
      <c r="SXJ15" s="529"/>
      <c r="SXK15" s="529"/>
      <c r="SXL15" s="529"/>
      <c r="SXM15" s="529"/>
      <c r="SXN15" s="529"/>
      <c r="SXO15" s="529"/>
      <c r="SXP15" s="529"/>
      <c r="SXQ15" s="529"/>
      <c r="SXR15" s="529"/>
      <c r="SXS15" s="529"/>
      <c r="SXT15" s="529"/>
      <c r="SXU15" s="529"/>
      <c r="SXV15" s="529"/>
      <c r="SXW15" s="529"/>
      <c r="SXX15" s="529"/>
      <c r="SXY15" s="529"/>
      <c r="SXZ15" s="529"/>
      <c r="SYA15" s="529"/>
      <c r="SYB15" s="529"/>
      <c r="SYC15" s="529"/>
      <c r="SYD15" s="529"/>
      <c r="SYE15" s="529"/>
      <c r="SYF15" s="529"/>
      <c r="SYG15" s="529"/>
      <c r="SYH15" s="529"/>
      <c r="SYI15" s="529"/>
      <c r="SYJ15" s="529"/>
      <c r="SYK15" s="529"/>
      <c r="SYL15" s="529"/>
      <c r="SYM15" s="529"/>
      <c r="SYN15" s="529"/>
      <c r="SYO15" s="529"/>
      <c r="SYP15" s="529"/>
      <c r="SYQ15" s="529"/>
      <c r="SYR15" s="529"/>
      <c r="SYS15" s="529"/>
      <c r="SYT15" s="529"/>
      <c r="SYU15" s="529"/>
      <c r="SYV15" s="529"/>
      <c r="SYW15" s="529"/>
      <c r="SYX15" s="529"/>
      <c r="SYY15" s="529"/>
      <c r="SYZ15" s="529"/>
      <c r="SZA15" s="529"/>
      <c r="SZB15" s="529"/>
      <c r="SZC15" s="529"/>
      <c r="SZD15" s="529"/>
      <c r="SZE15" s="529"/>
      <c r="SZF15" s="529"/>
      <c r="SZG15" s="529"/>
      <c r="SZH15" s="529"/>
      <c r="SZI15" s="529"/>
      <c r="SZJ15" s="529"/>
      <c r="SZK15" s="529"/>
      <c r="SZL15" s="529"/>
      <c r="SZM15" s="529"/>
      <c r="SZN15" s="529"/>
      <c r="SZO15" s="529"/>
      <c r="SZP15" s="529"/>
      <c r="SZQ15" s="529"/>
      <c r="SZR15" s="529"/>
      <c r="SZS15" s="529"/>
      <c r="SZT15" s="529"/>
      <c r="SZU15" s="529"/>
      <c r="SZV15" s="529"/>
      <c r="SZW15" s="529"/>
      <c r="SZX15" s="529"/>
      <c r="SZY15" s="529"/>
      <c r="SZZ15" s="529"/>
      <c r="TAA15" s="529"/>
      <c r="TAB15" s="529"/>
      <c r="TAC15" s="529"/>
      <c r="TAD15" s="529"/>
      <c r="TAE15" s="529"/>
      <c r="TAF15" s="529"/>
      <c r="TAG15" s="529"/>
      <c r="TAH15" s="529"/>
      <c r="TAI15" s="529"/>
      <c r="TAJ15" s="529"/>
      <c r="TAK15" s="529"/>
      <c r="TAL15" s="529"/>
      <c r="TAM15" s="529"/>
      <c r="TAN15" s="529"/>
      <c r="TAO15" s="529"/>
      <c r="TAP15" s="529"/>
      <c r="TAQ15" s="529"/>
      <c r="TAR15" s="529"/>
      <c r="TAS15" s="529"/>
      <c r="TAT15" s="529"/>
      <c r="TAU15" s="529"/>
      <c r="TAV15" s="529"/>
      <c r="TAW15" s="529"/>
      <c r="TAX15" s="529"/>
      <c r="TAY15" s="529"/>
      <c r="TAZ15" s="529"/>
      <c r="TBA15" s="529"/>
      <c r="TBB15" s="529"/>
      <c r="TBC15" s="529"/>
      <c r="TBD15" s="529"/>
      <c r="TBE15" s="529"/>
      <c r="TBF15" s="529"/>
      <c r="TBG15" s="529"/>
      <c r="TBH15" s="529"/>
      <c r="TBI15" s="529"/>
      <c r="TBJ15" s="529"/>
      <c r="TBK15" s="529"/>
      <c r="TBL15" s="529"/>
      <c r="TBM15" s="529"/>
      <c r="TBN15" s="529"/>
      <c r="TBO15" s="529"/>
      <c r="TBP15" s="529"/>
      <c r="TBQ15" s="529"/>
      <c r="TBR15" s="529"/>
      <c r="TBS15" s="529"/>
      <c r="TBT15" s="529"/>
      <c r="TBU15" s="529"/>
      <c r="TBV15" s="529"/>
      <c r="TBW15" s="529"/>
      <c r="TBX15" s="529"/>
      <c r="TBY15" s="529"/>
      <c r="TBZ15" s="529"/>
      <c r="TCA15" s="529"/>
      <c r="TCB15" s="529"/>
      <c r="TCC15" s="529"/>
      <c r="TCD15" s="529"/>
      <c r="TCE15" s="529"/>
      <c r="TCF15" s="529"/>
      <c r="TCG15" s="529"/>
      <c r="TCH15" s="529"/>
      <c r="TCI15" s="529"/>
      <c r="TCJ15" s="529"/>
      <c r="TCK15" s="529"/>
      <c r="TCL15" s="529"/>
      <c r="TCM15" s="529"/>
      <c r="TCN15" s="529"/>
      <c r="TCO15" s="529"/>
      <c r="TCP15" s="529"/>
      <c r="TCQ15" s="529"/>
      <c r="TCR15" s="529"/>
      <c r="TCS15" s="529"/>
      <c r="TCT15" s="529"/>
      <c r="TCU15" s="529"/>
      <c r="TCV15" s="529"/>
      <c r="TCW15" s="529"/>
      <c r="TCX15" s="529"/>
      <c r="TCY15" s="529"/>
      <c r="TCZ15" s="529"/>
      <c r="TDA15" s="529"/>
      <c r="TDB15" s="529"/>
      <c r="TDC15" s="529"/>
      <c r="TDD15" s="529"/>
      <c r="TDE15" s="529"/>
      <c r="TDF15" s="529"/>
      <c r="TDG15" s="529"/>
      <c r="TDH15" s="529"/>
      <c r="TDI15" s="529"/>
      <c r="TDJ15" s="529"/>
      <c r="TDK15" s="529"/>
      <c r="TDL15" s="529"/>
      <c r="TDM15" s="529"/>
      <c r="TDN15" s="529"/>
      <c r="TDO15" s="529"/>
      <c r="TDP15" s="529"/>
      <c r="TDQ15" s="529"/>
      <c r="TDR15" s="529"/>
      <c r="TDS15" s="529"/>
      <c r="TDT15" s="529"/>
      <c r="TDU15" s="529"/>
      <c r="TDV15" s="529"/>
      <c r="TDW15" s="529"/>
      <c r="TDX15" s="529"/>
      <c r="TDY15" s="529"/>
      <c r="TDZ15" s="529"/>
      <c r="TEA15" s="529"/>
      <c r="TEB15" s="529"/>
      <c r="TEC15" s="529"/>
      <c r="TED15" s="529"/>
      <c r="TEE15" s="529"/>
      <c r="TEF15" s="529"/>
      <c r="TEG15" s="529"/>
      <c r="TEH15" s="529"/>
      <c r="TEI15" s="529"/>
      <c r="TEJ15" s="529"/>
      <c r="TEK15" s="529"/>
      <c r="TEL15" s="529"/>
      <c r="TEM15" s="529"/>
      <c r="TEN15" s="529"/>
      <c r="TEO15" s="529"/>
      <c r="TEP15" s="529"/>
      <c r="TEQ15" s="529"/>
      <c r="TER15" s="529"/>
      <c r="TES15" s="529"/>
      <c r="TET15" s="529"/>
      <c r="TEU15" s="529"/>
      <c r="TEV15" s="529"/>
      <c r="TEW15" s="529"/>
      <c r="TEX15" s="529"/>
      <c r="TEY15" s="529"/>
      <c r="TEZ15" s="529"/>
      <c r="TFA15" s="529"/>
      <c r="TFB15" s="529"/>
      <c r="TFC15" s="529"/>
      <c r="TFD15" s="529"/>
      <c r="TFE15" s="529"/>
      <c r="TFF15" s="529"/>
      <c r="TFG15" s="529"/>
      <c r="TFH15" s="529"/>
      <c r="TFI15" s="529"/>
      <c r="TFJ15" s="529"/>
      <c r="TFK15" s="529"/>
      <c r="TFL15" s="529"/>
      <c r="TFM15" s="529"/>
      <c r="TFN15" s="529"/>
      <c r="TFO15" s="529"/>
      <c r="TFP15" s="529"/>
      <c r="TFQ15" s="529"/>
      <c r="TFR15" s="529"/>
      <c r="TFS15" s="529"/>
      <c r="TFT15" s="529"/>
      <c r="TFU15" s="529"/>
      <c r="TFV15" s="529"/>
      <c r="TFW15" s="529"/>
      <c r="TFX15" s="529"/>
      <c r="TFY15" s="529"/>
      <c r="TFZ15" s="529"/>
      <c r="TGA15" s="529"/>
      <c r="TGB15" s="529"/>
      <c r="TGC15" s="529"/>
      <c r="TGD15" s="529"/>
      <c r="TGE15" s="529"/>
      <c r="TGF15" s="529"/>
      <c r="TGG15" s="529"/>
      <c r="TGH15" s="529"/>
      <c r="TGI15" s="529"/>
      <c r="TGJ15" s="529"/>
      <c r="TGK15" s="529"/>
      <c r="TGL15" s="529"/>
      <c r="TGM15" s="529"/>
      <c r="TGN15" s="529"/>
      <c r="TGO15" s="529"/>
      <c r="TGP15" s="529"/>
      <c r="TGQ15" s="529"/>
      <c r="TGR15" s="529"/>
      <c r="TGS15" s="529"/>
      <c r="TGT15" s="529"/>
      <c r="TGU15" s="529"/>
      <c r="TGV15" s="529"/>
      <c r="TGW15" s="529"/>
      <c r="TGX15" s="529"/>
      <c r="TGY15" s="529"/>
      <c r="TGZ15" s="529"/>
      <c r="THA15" s="529"/>
      <c r="THB15" s="529"/>
      <c r="THC15" s="529"/>
      <c r="THD15" s="529"/>
      <c r="THE15" s="529"/>
      <c r="THF15" s="529"/>
      <c r="THG15" s="529"/>
      <c r="THH15" s="529"/>
      <c r="THI15" s="529"/>
      <c r="THJ15" s="529"/>
      <c r="THK15" s="529"/>
      <c r="THL15" s="529"/>
      <c r="THM15" s="529"/>
      <c r="THN15" s="529"/>
      <c r="THO15" s="529"/>
      <c r="THP15" s="529"/>
      <c r="THQ15" s="529"/>
      <c r="THR15" s="529"/>
      <c r="THS15" s="529"/>
      <c r="THT15" s="529"/>
      <c r="THU15" s="529"/>
      <c r="THV15" s="529"/>
      <c r="THW15" s="529"/>
      <c r="THX15" s="529"/>
      <c r="THY15" s="529"/>
      <c r="THZ15" s="529"/>
      <c r="TIA15" s="529"/>
      <c r="TIB15" s="529"/>
      <c r="TIC15" s="529"/>
      <c r="TID15" s="529"/>
      <c r="TIE15" s="529"/>
      <c r="TIF15" s="529"/>
      <c r="TIG15" s="529"/>
      <c r="TIH15" s="529"/>
      <c r="TII15" s="529"/>
      <c r="TIJ15" s="529"/>
      <c r="TIK15" s="529"/>
      <c r="TIL15" s="529"/>
      <c r="TIM15" s="529"/>
      <c r="TIN15" s="529"/>
      <c r="TIO15" s="529"/>
      <c r="TIP15" s="529"/>
      <c r="TIQ15" s="529"/>
      <c r="TIR15" s="529"/>
      <c r="TIS15" s="529"/>
      <c r="TIT15" s="529"/>
      <c r="TIU15" s="529"/>
      <c r="TIV15" s="529"/>
      <c r="TIW15" s="529"/>
      <c r="TIX15" s="529"/>
      <c r="TIY15" s="529"/>
      <c r="TIZ15" s="529"/>
      <c r="TJA15" s="529"/>
      <c r="TJB15" s="529"/>
      <c r="TJC15" s="529"/>
      <c r="TJD15" s="529"/>
      <c r="TJE15" s="529"/>
      <c r="TJF15" s="529"/>
      <c r="TJG15" s="529"/>
      <c r="TJH15" s="529"/>
      <c r="TJI15" s="529"/>
      <c r="TJJ15" s="529"/>
      <c r="TJK15" s="529"/>
      <c r="TJL15" s="529"/>
      <c r="TJM15" s="529"/>
      <c r="TJN15" s="529"/>
      <c r="TJO15" s="529"/>
      <c r="TJP15" s="529"/>
      <c r="TJQ15" s="529"/>
      <c r="TJR15" s="529"/>
      <c r="TJS15" s="529"/>
      <c r="TJT15" s="529"/>
      <c r="TJU15" s="529"/>
      <c r="TJV15" s="529"/>
      <c r="TJW15" s="529"/>
      <c r="TJX15" s="529"/>
      <c r="TJY15" s="529"/>
      <c r="TJZ15" s="529"/>
      <c r="TKA15" s="529"/>
      <c r="TKB15" s="529"/>
      <c r="TKC15" s="529"/>
      <c r="TKD15" s="529"/>
      <c r="TKE15" s="529"/>
      <c r="TKF15" s="529"/>
      <c r="TKG15" s="529"/>
      <c r="TKH15" s="529"/>
      <c r="TKI15" s="529"/>
      <c r="TKJ15" s="529"/>
      <c r="TKK15" s="529"/>
      <c r="TKL15" s="529"/>
      <c r="TKM15" s="529"/>
      <c r="TKN15" s="529"/>
      <c r="TKO15" s="529"/>
      <c r="TKP15" s="529"/>
      <c r="TKQ15" s="529"/>
      <c r="TKR15" s="529"/>
      <c r="TKS15" s="529"/>
      <c r="TKT15" s="529"/>
      <c r="TKU15" s="529"/>
      <c r="TKV15" s="529"/>
      <c r="TKW15" s="529"/>
      <c r="TKX15" s="529"/>
      <c r="TKY15" s="529"/>
      <c r="TKZ15" s="529"/>
      <c r="TLA15" s="529"/>
      <c r="TLB15" s="529"/>
      <c r="TLC15" s="529"/>
      <c r="TLD15" s="529"/>
      <c r="TLE15" s="529"/>
      <c r="TLF15" s="529"/>
      <c r="TLG15" s="529"/>
      <c r="TLH15" s="529"/>
      <c r="TLI15" s="529"/>
      <c r="TLJ15" s="529"/>
      <c r="TLK15" s="529"/>
      <c r="TLL15" s="529"/>
      <c r="TLM15" s="529"/>
      <c r="TLN15" s="529"/>
      <c r="TLO15" s="529"/>
      <c r="TLP15" s="529"/>
      <c r="TLQ15" s="529"/>
      <c r="TLR15" s="529"/>
      <c r="TLS15" s="529"/>
      <c r="TLT15" s="529"/>
      <c r="TLU15" s="529"/>
      <c r="TLV15" s="529"/>
      <c r="TLW15" s="529"/>
      <c r="TLX15" s="529"/>
      <c r="TLY15" s="529"/>
      <c r="TLZ15" s="529"/>
      <c r="TMA15" s="529"/>
      <c r="TMB15" s="529"/>
      <c r="TMC15" s="529"/>
      <c r="TMD15" s="529"/>
      <c r="TME15" s="529"/>
      <c r="TMF15" s="529"/>
      <c r="TMG15" s="529"/>
      <c r="TMH15" s="529"/>
      <c r="TMI15" s="529"/>
      <c r="TMJ15" s="529"/>
      <c r="TMK15" s="529"/>
      <c r="TML15" s="529"/>
      <c r="TMM15" s="529"/>
      <c r="TMN15" s="529"/>
      <c r="TMO15" s="529"/>
      <c r="TMP15" s="529"/>
      <c r="TMQ15" s="529"/>
      <c r="TMR15" s="529"/>
      <c r="TMS15" s="529"/>
      <c r="TMT15" s="529"/>
      <c r="TMU15" s="529"/>
      <c r="TMV15" s="529"/>
      <c r="TMW15" s="529"/>
      <c r="TMX15" s="529"/>
      <c r="TMY15" s="529"/>
      <c r="TMZ15" s="529"/>
      <c r="TNA15" s="529"/>
      <c r="TNB15" s="529"/>
      <c r="TNC15" s="529"/>
      <c r="TND15" s="529"/>
      <c r="TNE15" s="529"/>
      <c r="TNF15" s="529"/>
      <c r="TNG15" s="529"/>
      <c r="TNH15" s="529"/>
      <c r="TNI15" s="529"/>
      <c r="TNJ15" s="529"/>
      <c r="TNK15" s="529"/>
      <c r="TNL15" s="529"/>
      <c r="TNM15" s="529"/>
      <c r="TNN15" s="529"/>
      <c r="TNO15" s="529"/>
      <c r="TNP15" s="529"/>
      <c r="TNQ15" s="529"/>
      <c r="TNR15" s="529"/>
      <c r="TNS15" s="529"/>
      <c r="TNT15" s="529"/>
      <c r="TNU15" s="529"/>
      <c r="TNV15" s="529"/>
      <c r="TNW15" s="529"/>
      <c r="TNX15" s="529"/>
      <c r="TNY15" s="529"/>
      <c r="TNZ15" s="529"/>
      <c r="TOA15" s="529"/>
      <c r="TOB15" s="529"/>
      <c r="TOC15" s="529"/>
      <c r="TOD15" s="529"/>
      <c r="TOE15" s="529"/>
      <c r="TOF15" s="529"/>
      <c r="TOG15" s="529"/>
      <c r="TOH15" s="529"/>
      <c r="TOI15" s="529"/>
      <c r="TOJ15" s="529"/>
      <c r="TOK15" s="529"/>
      <c r="TOL15" s="529"/>
      <c r="TOM15" s="529"/>
      <c r="TON15" s="529"/>
      <c r="TOO15" s="529"/>
      <c r="TOP15" s="529"/>
      <c r="TOQ15" s="529"/>
      <c r="TOR15" s="529"/>
      <c r="TOS15" s="529"/>
      <c r="TOT15" s="529"/>
      <c r="TOU15" s="529"/>
      <c r="TOV15" s="529"/>
      <c r="TOW15" s="529"/>
      <c r="TOX15" s="529"/>
      <c r="TOY15" s="529"/>
      <c r="TOZ15" s="529"/>
      <c r="TPA15" s="529"/>
      <c r="TPB15" s="529"/>
      <c r="TPC15" s="529"/>
      <c r="TPD15" s="529"/>
      <c r="TPE15" s="529"/>
      <c r="TPF15" s="529"/>
      <c r="TPG15" s="529"/>
      <c r="TPH15" s="529"/>
      <c r="TPI15" s="529"/>
      <c r="TPJ15" s="529"/>
      <c r="TPK15" s="529"/>
      <c r="TPL15" s="529"/>
      <c r="TPM15" s="529"/>
      <c r="TPN15" s="529"/>
      <c r="TPO15" s="529"/>
      <c r="TPP15" s="529"/>
      <c r="TPQ15" s="529"/>
      <c r="TPR15" s="529"/>
      <c r="TPS15" s="529"/>
      <c r="TPT15" s="529"/>
      <c r="TPU15" s="529"/>
      <c r="TPV15" s="529"/>
      <c r="TPW15" s="529"/>
      <c r="TPX15" s="529"/>
      <c r="TPY15" s="529"/>
      <c r="TPZ15" s="529"/>
      <c r="TQA15" s="529"/>
      <c r="TQB15" s="529"/>
      <c r="TQC15" s="529"/>
      <c r="TQD15" s="529"/>
      <c r="TQE15" s="529"/>
      <c r="TQF15" s="529"/>
      <c r="TQG15" s="529"/>
      <c r="TQH15" s="529"/>
      <c r="TQI15" s="529"/>
      <c r="TQJ15" s="529"/>
      <c r="TQK15" s="529"/>
      <c r="TQL15" s="529"/>
      <c r="TQM15" s="529"/>
      <c r="TQN15" s="529"/>
      <c r="TQO15" s="529"/>
      <c r="TQP15" s="529"/>
      <c r="TQQ15" s="529"/>
      <c r="TQR15" s="529"/>
      <c r="TQS15" s="529"/>
      <c r="TQT15" s="529"/>
      <c r="TQU15" s="529"/>
      <c r="TQV15" s="529"/>
      <c r="TQW15" s="529"/>
      <c r="TQX15" s="529"/>
      <c r="TQY15" s="529"/>
      <c r="TQZ15" s="529"/>
      <c r="TRA15" s="529"/>
      <c r="TRB15" s="529"/>
      <c r="TRC15" s="529"/>
      <c r="TRD15" s="529"/>
      <c r="TRE15" s="529"/>
      <c r="TRF15" s="529"/>
      <c r="TRG15" s="529"/>
      <c r="TRH15" s="529"/>
      <c r="TRI15" s="529"/>
      <c r="TRJ15" s="529"/>
      <c r="TRK15" s="529"/>
      <c r="TRL15" s="529"/>
      <c r="TRM15" s="529"/>
      <c r="TRN15" s="529"/>
      <c r="TRO15" s="529"/>
      <c r="TRP15" s="529"/>
      <c r="TRQ15" s="529"/>
      <c r="TRR15" s="529"/>
      <c r="TRS15" s="529"/>
      <c r="TRT15" s="529"/>
      <c r="TRU15" s="529"/>
      <c r="TRV15" s="529"/>
      <c r="TRW15" s="529"/>
      <c r="TRX15" s="529"/>
      <c r="TRY15" s="529"/>
      <c r="TRZ15" s="529"/>
      <c r="TSA15" s="529"/>
      <c r="TSB15" s="529"/>
      <c r="TSC15" s="529"/>
      <c r="TSD15" s="529"/>
      <c r="TSE15" s="529"/>
      <c r="TSF15" s="529"/>
      <c r="TSG15" s="529"/>
      <c r="TSH15" s="529"/>
      <c r="TSI15" s="529"/>
      <c r="TSJ15" s="529"/>
      <c r="TSK15" s="529"/>
      <c r="TSL15" s="529"/>
      <c r="TSM15" s="529"/>
      <c r="TSN15" s="529"/>
      <c r="TSO15" s="529"/>
      <c r="TSP15" s="529"/>
      <c r="TSQ15" s="529"/>
      <c r="TSR15" s="529"/>
      <c r="TSS15" s="529"/>
      <c r="TST15" s="529"/>
      <c r="TSU15" s="529"/>
      <c r="TSV15" s="529"/>
      <c r="TSW15" s="529"/>
      <c r="TSX15" s="529"/>
      <c r="TSY15" s="529"/>
      <c r="TSZ15" s="529"/>
      <c r="TTA15" s="529"/>
      <c r="TTB15" s="529"/>
      <c r="TTC15" s="529"/>
      <c r="TTD15" s="529"/>
      <c r="TTE15" s="529"/>
      <c r="TTF15" s="529"/>
      <c r="TTG15" s="529"/>
      <c r="TTH15" s="529"/>
      <c r="TTI15" s="529"/>
      <c r="TTJ15" s="529"/>
      <c r="TTK15" s="529"/>
      <c r="TTL15" s="529"/>
      <c r="TTM15" s="529"/>
      <c r="TTN15" s="529"/>
      <c r="TTO15" s="529"/>
      <c r="TTP15" s="529"/>
      <c r="TTQ15" s="529"/>
      <c r="TTR15" s="529"/>
      <c r="TTS15" s="529"/>
      <c r="TTT15" s="529"/>
      <c r="TTU15" s="529"/>
      <c r="TTV15" s="529"/>
      <c r="TTW15" s="529"/>
      <c r="TTX15" s="529"/>
      <c r="TTY15" s="529"/>
      <c r="TTZ15" s="529"/>
      <c r="TUA15" s="529"/>
      <c r="TUB15" s="529"/>
      <c r="TUC15" s="529"/>
      <c r="TUD15" s="529"/>
      <c r="TUE15" s="529"/>
      <c r="TUF15" s="529"/>
      <c r="TUG15" s="529"/>
      <c r="TUH15" s="529"/>
      <c r="TUI15" s="529"/>
      <c r="TUJ15" s="529"/>
      <c r="TUK15" s="529"/>
      <c r="TUL15" s="529"/>
      <c r="TUM15" s="529"/>
      <c r="TUN15" s="529"/>
      <c r="TUO15" s="529"/>
      <c r="TUP15" s="529"/>
      <c r="TUQ15" s="529"/>
      <c r="TUR15" s="529"/>
      <c r="TUS15" s="529"/>
      <c r="TUT15" s="529"/>
      <c r="TUU15" s="529"/>
      <c r="TUV15" s="529"/>
      <c r="TUW15" s="529"/>
      <c r="TUX15" s="529"/>
      <c r="TUY15" s="529"/>
      <c r="TUZ15" s="529"/>
      <c r="TVA15" s="529"/>
      <c r="TVB15" s="529"/>
      <c r="TVC15" s="529"/>
      <c r="TVD15" s="529"/>
      <c r="TVE15" s="529"/>
      <c r="TVF15" s="529"/>
      <c r="TVG15" s="529"/>
      <c r="TVH15" s="529"/>
      <c r="TVI15" s="529"/>
      <c r="TVJ15" s="529"/>
      <c r="TVK15" s="529"/>
      <c r="TVL15" s="529"/>
      <c r="TVM15" s="529"/>
      <c r="TVN15" s="529"/>
      <c r="TVO15" s="529"/>
      <c r="TVP15" s="529"/>
      <c r="TVQ15" s="529"/>
      <c r="TVR15" s="529"/>
      <c r="TVS15" s="529"/>
      <c r="TVT15" s="529"/>
      <c r="TVU15" s="529"/>
      <c r="TVV15" s="529"/>
      <c r="TVW15" s="529"/>
      <c r="TVX15" s="529"/>
      <c r="TVY15" s="529"/>
      <c r="TVZ15" s="529"/>
      <c r="TWA15" s="529"/>
      <c r="TWB15" s="529"/>
      <c r="TWC15" s="529"/>
      <c r="TWD15" s="529"/>
      <c r="TWE15" s="529"/>
      <c r="TWF15" s="529"/>
      <c r="TWG15" s="529"/>
      <c r="TWH15" s="529"/>
      <c r="TWI15" s="529"/>
      <c r="TWJ15" s="529"/>
      <c r="TWK15" s="529"/>
      <c r="TWL15" s="529"/>
      <c r="TWM15" s="529"/>
      <c r="TWN15" s="529"/>
      <c r="TWO15" s="529"/>
      <c r="TWP15" s="529"/>
      <c r="TWQ15" s="529"/>
      <c r="TWR15" s="529"/>
      <c r="TWS15" s="529"/>
      <c r="TWT15" s="529"/>
      <c r="TWU15" s="529"/>
      <c r="TWV15" s="529"/>
      <c r="TWW15" s="529"/>
      <c r="TWX15" s="529"/>
      <c r="TWY15" s="529"/>
      <c r="TWZ15" s="529"/>
      <c r="TXA15" s="529"/>
      <c r="TXB15" s="529"/>
      <c r="TXC15" s="529"/>
      <c r="TXD15" s="529"/>
      <c r="TXE15" s="529"/>
      <c r="TXF15" s="529"/>
      <c r="TXG15" s="529"/>
      <c r="TXH15" s="529"/>
      <c r="TXI15" s="529"/>
      <c r="TXJ15" s="529"/>
      <c r="TXK15" s="529"/>
      <c r="TXL15" s="529"/>
      <c r="TXM15" s="529"/>
      <c r="TXN15" s="529"/>
      <c r="TXO15" s="529"/>
      <c r="TXP15" s="529"/>
      <c r="TXQ15" s="529"/>
      <c r="TXR15" s="529"/>
      <c r="TXS15" s="529"/>
      <c r="TXT15" s="529"/>
      <c r="TXU15" s="529"/>
      <c r="TXV15" s="529"/>
      <c r="TXW15" s="529"/>
      <c r="TXX15" s="529"/>
      <c r="TXY15" s="529"/>
      <c r="TXZ15" s="529"/>
      <c r="TYA15" s="529"/>
      <c r="TYB15" s="529"/>
      <c r="TYC15" s="529"/>
      <c r="TYD15" s="529"/>
      <c r="TYE15" s="529"/>
      <c r="TYF15" s="529"/>
      <c r="TYG15" s="529"/>
      <c r="TYH15" s="529"/>
      <c r="TYI15" s="529"/>
      <c r="TYJ15" s="529"/>
      <c r="TYK15" s="529"/>
      <c r="TYL15" s="529"/>
      <c r="TYM15" s="529"/>
      <c r="TYN15" s="529"/>
      <c r="TYO15" s="529"/>
      <c r="TYP15" s="529"/>
      <c r="TYQ15" s="529"/>
      <c r="TYR15" s="529"/>
      <c r="TYS15" s="529"/>
      <c r="TYT15" s="529"/>
      <c r="TYU15" s="529"/>
      <c r="TYV15" s="529"/>
      <c r="TYW15" s="529"/>
      <c r="TYX15" s="529"/>
      <c r="TYY15" s="529"/>
      <c r="TYZ15" s="529"/>
      <c r="TZA15" s="529"/>
      <c r="TZB15" s="529"/>
      <c r="TZC15" s="529"/>
      <c r="TZD15" s="529"/>
      <c r="TZE15" s="529"/>
      <c r="TZF15" s="529"/>
      <c r="TZG15" s="529"/>
      <c r="TZH15" s="529"/>
      <c r="TZI15" s="529"/>
      <c r="TZJ15" s="529"/>
      <c r="TZK15" s="529"/>
      <c r="TZL15" s="529"/>
      <c r="TZM15" s="529"/>
      <c r="TZN15" s="529"/>
      <c r="TZO15" s="529"/>
      <c r="TZP15" s="529"/>
      <c r="TZQ15" s="529"/>
      <c r="TZR15" s="529"/>
      <c r="TZS15" s="529"/>
      <c r="TZT15" s="529"/>
      <c r="TZU15" s="529"/>
      <c r="TZV15" s="529"/>
      <c r="TZW15" s="529"/>
      <c r="TZX15" s="529"/>
      <c r="TZY15" s="529"/>
      <c r="TZZ15" s="529"/>
      <c r="UAA15" s="529"/>
      <c r="UAB15" s="529"/>
      <c r="UAC15" s="529"/>
      <c r="UAD15" s="529"/>
      <c r="UAE15" s="529"/>
      <c r="UAF15" s="529"/>
      <c r="UAG15" s="529"/>
      <c r="UAH15" s="529"/>
      <c r="UAI15" s="529"/>
      <c r="UAJ15" s="529"/>
      <c r="UAK15" s="529"/>
      <c r="UAL15" s="529"/>
      <c r="UAM15" s="529"/>
      <c r="UAN15" s="529"/>
      <c r="UAO15" s="529"/>
      <c r="UAP15" s="529"/>
      <c r="UAQ15" s="529"/>
      <c r="UAR15" s="529"/>
      <c r="UAS15" s="529"/>
      <c r="UAT15" s="529"/>
      <c r="UAU15" s="529"/>
      <c r="UAV15" s="529"/>
      <c r="UAW15" s="529"/>
      <c r="UAX15" s="529"/>
      <c r="UAY15" s="529"/>
      <c r="UAZ15" s="529"/>
      <c r="UBA15" s="529"/>
      <c r="UBB15" s="529"/>
      <c r="UBC15" s="529"/>
      <c r="UBD15" s="529"/>
      <c r="UBE15" s="529"/>
      <c r="UBF15" s="529"/>
      <c r="UBG15" s="529"/>
      <c r="UBH15" s="529"/>
      <c r="UBI15" s="529"/>
      <c r="UBJ15" s="529"/>
      <c r="UBK15" s="529"/>
      <c r="UBL15" s="529"/>
      <c r="UBM15" s="529"/>
      <c r="UBN15" s="529"/>
      <c r="UBO15" s="529"/>
      <c r="UBP15" s="529"/>
      <c r="UBQ15" s="529"/>
      <c r="UBR15" s="529"/>
      <c r="UBS15" s="529"/>
      <c r="UBT15" s="529"/>
      <c r="UBU15" s="529"/>
      <c r="UBV15" s="529"/>
      <c r="UBW15" s="529"/>
      <c r="UBX15" s="529"/>
      <c r="UBY15" s="529"/>
      <c r="UBZ15" s="529"/>
      <c r="UCA15" s="529"/>
      <c r="UCB15" s="529"/>
      <c r="UCC15" s="529"/>
      <c r="UCD15" s="529"/>
      <c r="UCE15" s="529"/>
      <c r="UCF15" s="529"/>
      <c r="UCG15" s="529"/>
      <c r="UCH15" s="529"/>
      <c r="UCI15" s="529"/>
      <c r="UCJ15" s="529"/>
      <c r="UCK15" s="529"/>
      <c r="UCL15" s="529"/>
      <c r="UCM15" s="529"/>
      <c r="UCN15" s="529"/>
      <c r="UCO15" s="529"/>
      <c r="UCP15" s="529"/>
      <c r="UCQ15" s="529"/>
      <c r="UCR15" s="529"/>
      <c r="UCS15" s="529"/>
      <c r="UCT15" s="529"/>
      <c r="UCU15" s="529"/>
      <c r="UCV15" s="529"/>
      <c r="UCW15" s="529"/>
      <c r="UCX15" s="529"/>
      <c r="UCY15" s="529"/>
      <c r="UCZ15" s="529"/>
      <c r="UDA15" s="529"/>
      <c r="UDB15" s="529"/>
      <c r="UDC15" s="529"/>
      <c r="UDD15" s="529"/>
      <c r="UDE15" s="529"/>
      <c r="UDF15" s="529"/>
      <c r="UDG15" s="529"/>
      <c r="UDH15" s="529"/>
      <c r="UDI15" s="529"/>
      <c r="UDJ15" s="529"/>
      <c r="UDK15" s="529"/>
      <c r="UDL15" s="529"/>
      <c r="UDM15" s="529"/>
      <c r="UDN15" s="529"/>
      <c r="UDO15" s="529"/>
      <c r="UDP15" s="529"/>
      <c r="UDQ15" s="529"/>
      <c r="UDR15" s="529"/>
      <c r="UDS15" s="529"/>
      <c r="UDT15" s="529"/>
      <c r="UDU15" s="529"/>
      <c r="UDV15" s="529"/>
      <c r="UDW15" s="529"/>
      <c r="UDX15" s="529"/>
      <c r="UDY15" s="529"/>
      <c r="UDZ15" s="529"/>
      <c r="UEA15" s="529"/>
      <c r="UEB15" s="529"/>
      <c r="UEC15" s="529"/>
      <c r="UED15" s="529"/>
      <c r="UEE15" s="529"/>
      <c r="UEF15" s="529"/>
      <c r="UEG15" s="529"/>
      <c r="UEH15" s="529"/>
      <c r="UEI15" s="529"/>
      <c r="UEJ15" s="529"/>
      <c r="UEK15" s="529"/>
      <c r="UEL15" s="529"/>
      <c r="UEM15" s="529"/>
      <c r="UEN15" s="529"/>
      <c r="UEO15" s="529"/>
      <c r="UEP15" s="529"/>
      <c r="UEQ15" s="529"/>
      <c r="UER15" s="529"/>
      <c r="UES15" s="529"/>
      <c r="UET15" s="529"/>
      <c r="UEU15" s="529"/>
      <c r="UEV15" s="529"/>
      <c r="UEW15" s="529"/>
      <c r="UEX15" s="529"/>
      <c r="UEY15" s="529"/>
      <c r="UEZ15" s="529"/>
      <c r="UFA15" s="529"/>
      <c r="UFB15" s="529"/>
      <c r="UFC15" s="529"/>
      <c r="UFD15" s="529"/>
      <c r="UFE15" s="529"/>
      <c r="UFF15" s="529"/>
      <c r="UFG15" s="529"/>
      <c r="UFH15" s="529"/>
      <c r="UFI15" s="529"/>
      <c r="UFJ15" s="529"/>
      <c r="UFK15" s="529"/>
      <c r="UFL15" s="529"/>
      <c r="UFM15" s="529"/>
      <c r="UFN15" s="529"/>
      <c r="UFO15" s="529"/>
      <c r="UFP15" s="529"/>
      <c r="UFQ15" s="529"/>
      <c r="UFR15" s="529"/>
      <c r="UFS15" s="529"/>
      <c r="UFT15" s="529"/>
      <c r="UFU15" s="529"/>
      <c r="UFV15" s="529"/>
      <c r="UFW15" s="529"/>
      <c r="UFX15" s="529"/>
      <c r="UFY15" s="529"/>
      <c r="UFZ15" s="529"/>
      <c r="UGA15" s="529"/>
      <c r="UGB15" s="529"/>
      <c r="UGC15" s="529"/>
      <c r="UGD15" s="529"/>
      <c r="UGE15" s="529"/>
      <c r="UGF15" s="529"/>
      <c r="UGG15" s="529"/>
      <c r="UGH15" s="529"/>
      <c r="UGI15" s="529"/>
      <c r="UGJ15" s="529"/>
      <c r="UGK15" s="529"/>
      <c r="UGL15" s="529"/>
      <c r="UGM15" s="529"/>
      <c r="UGN15" s="529"/>
      <c r="UGO15" s="529"/>
      <c r="UGP15" s="529"/>
      <c r="UGQ15" s="529"/>
      <c r="UGR15" s="529"/>
      <c r="UGS15" s="529"/>
      <c r="UGT15" s="529"/>
      <c r="UGU15" s="529"/>
      <c r="UGV15" s="529"/>
      <c r="UGW15" s="529"/>
      <c r="UGX15" s="529"/>
      <c r="UGY15" s="529"/>
      <c r="UGZ15" s="529"/>
      <c r="UHA15" s="529"/>
      <c r="UHB15" s="529"/>
      <c r="UHC15" s="529"/>
      <c r="UHD15" s="529"/>
      <c r="UHE15" s="529"/>
      <c r="UHF15" s="529"/>
      <c r="UHG15" s="529"/>
      <c r="UHH15" s="529"/>
      <c r="UHI15" s="529"/>
      <c r="UHJ15" s="529"/>
      <c r="UHK15" s="529"/>
      <c r="UHL15" s="529"/>
      <c r="UHM15" s="529"/>
      <c r="UHN15" s="529"/>
      <c r="UHO15" s="529"/>
      <c r="UHP15" s="529"/>
      <c r="UHQ15" s="529"/>
      <c r="UHR15" s="529"/>
      <c r="UHS15" s="529"/>
      <c r="UHT15" s="529"/>
      <c r="UHU15" s="529"/>
      <c r="UHV15" s="529"/>
      <c r="UHW15" s="529"/>
      <c r="UHX15" s="529"/>
      <c r="UHY15" s="529"/>
      <c r="UHZ15" s="529"/>
      <c r="UIA15" s="529"/>
      <c r="UIB15" s="529"/>
      <c r="UIC15" s="529"/>
      <c r="UID15" s="529"/>
      <c r="UIE15" s="529"/>
      <c r="UIF15" s="529"/>
      <c r="UIG15" s="529"/>
      <c r="UIH15" s="529"/>
      <c r="UII15" s="529"/>
      <c r="UIJ15" s="529"/>
      <c r="UIK15" s="529"/>
      <c r="UIL15" s="529"/>
      <c r="UIM15" s="529"/>
      <c r="UIN15" s="529"/>
      <c r="UIO15" s="529"/>
      <c r="UIP15" s="529"/>
      <c r="UIQ15" s="529"/>
      <c r="UIR15" s="529"/>
      <c r="UIS15" s="529"/>
      <c r="UIT15" s="529"/>
      <c r="UIU15" s="529"/>
      <c r="UIV15" s="529"/>
      <c r="UIW15" s="529"/>
      <c r="UIX15" s="529"/>
      <c r="UIY15" s="529"/>
      <c r="UIZ15" s="529"/>
      <c r="UJA15" s="529"/>
      <c r="UJB15" s="529"/>
      <c r="UJC15" s="529"/>
      <c r="UJD15" s="529"/>
      <c r="UJE15" s="529"/>
      <c r="UJF15" s="529"/>
      <c r="UJG15" s="529"/>
      <c r="UJH15" s="529"/>
      <c r="UJI15" s="529"/>
      <c r="UJJ15" s="529"/>
      <c r="UJK15" s="529"/>
      <c r="UJL15" s="529"/>
      <c r="UJM15" s="529"/>
      <c r="UJN15" s="529"/>
      <c r="UJO15" s="529"/>
      <c r="UJP15" s="529"/>
      <c r="UJQ15" s="529"/>
      <c r="UJR15" s="529"/>
      <c r="UJS15" s="529"/>
      <c r="UJT15" s="529"/>
      <c r="UJU15" s="529"/>
      <c r="UJV15" s="529"/>
      <c r="UJW15" s="529"/>
      <c r="UJX15" s="529"/>
      <c r="UJY15" s="529"/>
      <c r="UJZ15" s="529"/>
      <c r="UKA15" s="529"/>
      <c r="UKB15" s="529"/>
      <c r="UKC15" s="529"/>
      <c r="UKD15" s="529"/>
      <c r="UKE15" s="529"/>
      <c r="UKF15" s="529"/>
      <c r="UKG15" s="529"/>
      <c r="UKH15" s="529"/>
      <c r="UKI15" s="529"/>
      <c r="UKJ15" s="529"/>
      <c r="UKK15" s="529"/>
      <c r="UKL15" s="529"/>
      <c r="UKM15" s="529"/>
      <c r="UKN15" s="529"/>
      <c r="UKO15" s="529"/>
      <c r="UKP15" s="529"/>
      <c r="UKQ15" s="529"/>
      <c r="UKR15" s="529"/>
      <c r="UKS15" s="529"/>
      <c r="UKT15" s="529"/>
      <c r="UKU15" s="529"/>
      <c r="UKV15" s="529"/>
      <c r="UKW15" s="529"/>
      <c r="UKX15" s="529"/>
      <c r="UKY15" s="529"/>
      <c r="UKZ15" s="529"/>
      <c r="ULA15" s="529"/>
      <c r="ULB15" s="529"/>
      <c r="ULC15" s="529"/>
      <c r="ULD15" s="529"/>
      <c r="ULE15" s="529"/>
      <c r="ULF15" s="529"/>
      <c r="ULG15" s="529"/>
      <c r="ULH15" s="529"/>
      <c r="ULI15" s="529"/>
      <c r="ULJ15" s="529"/>
      <c r="ULK15" s="529"/>
      <c r="ULL15" s="529"/>
      <c r="ULM15" s="529"/>
      <c r="ULN15" s="529"/>
      <c r="ULO15" s="529"/>
      <c r="ULP15" s="529"/>
      <c r="ULQ15" s="529"/>
      <c r="ULR15" s="529"/>
      <c r="ULS15" s="529"/>
      <c r="ULT15" s="529"/>
      <c r="ULU15" s="529"/>
      <c r="ULV15" s="529"/>
      <c r="ULW15" s="529"/>
      <c r="ULX15" s="529"/>
      <c r="ULY15" s="529"/>
      <c r="ULZ15" s="529"/>
      <c r="UMA15" s="529"/>
      <c r="UMB15" s="529"/>
      <c r="UMC15" s="529"/>
      <c r="UMD15" s="529"/>
      <c r="UME15" s="529"/>
      <c r="UMF15" s="529"/>
      <c r="UMG15" s="529"/>
      <c r="UMH15" s="529"/>
      <c r="UMI15" s="529"/>
      <c r="UMJ15" s="529"/>
      <c r="UMK15" s="529"/>
      <c r="UML15" s="529"/>
      <c r="UMM15" s="529"/>
      <c r="UMN15" s="529"/>
      <c r="UMO15" s="529"/>
      <c r="UMP15" s="529"/>
      <c r="UMQ15" s="529"/>
      <c r="UMR15" s="529"/>
      <c r="UMS15" s="529"/>
      <c r="UMT15" s="529"/>
      <c r="UMU15" s="529"/>
      <c r="UMV15" s="529"/>
      <c r="UMW15" s="529"/>
      <c r="UMX15" s="529"/>
      <c r="UMY15" s="529"/>
      <c r="UMZ15" s="529"/>
      <c r="UNA15" s="529"/>
      <c r="UNB15" s="529"/>
      <c r="UNC15" s="529"/>
      <c r="UND15" s="529"/>
      <c r="UNE15" s="529"/>
      <c r="UNF15" s="529"/>
      <c r="UNG15" s="529"/>
      <c r="UNH15" s="529"/>
      <c r="UNI15" s="529"/>
      <c r="UNJ15" s="529"/>
      <c r="UNK15" s="529"/>
      <c r="UNL15" s="529"/>
      <c r="UNM15" s="529"/>
      <c r="UNN15" s="529"/>
      <c r="UNO15" s="529"/>
      <c r="UNP15" s="529"/>
      <c r="UNQ15" s="529"/>
      <c r="UNR15" s="529"/>
      <c r="UNS15" s="529"/>
      <c r="UNT15" s="529"/>
      <c r="UNU15" s="529"/>
      <c r="UNV15" s="529"/>
      <c r="UNW15" s="529"/>
      <c r="UNX15" s="529"/>
      <c r="UNY15" s="529"/>
      <c r="UNZ15" s="529"/>
      <c r="UOA15" s="529"/>
      <c r="UOB15" s="529"/>
      <c r="UOC15" s="529"/>
      <c r="UOD15" s="529"/>
      <c r="UOE15" s="529"/>
      <c r="UOF15" s="529"/>
      <c r="UOG15" s="529"/>
      <c r="UOH15" s="529"/>
      <c r="UOI15" s="529"/>
      <c r="UOJ15" s="529"/>
      <c r="UOK15" s="529"/>
      <c r="UOL15" s="529"/>
      <c r="UOM15" s="529"/>
      <c r="UON15" s="529"/>
      <c r="UOO15" s="529"/>
      <c r="UOP15" s="529"/>
      <c r="UOQ15" s="529"/>
      <c r="UOR15" s="529"/>
      <c r="UOS15" s="529"/>
      <c r="UOT15" s="529"/>
      <c r="UOU15" s="529"/>
      <c r="UOV15" s="529"/>
      <c r="UOW15" s="529"/>
      <c r="UOX15" s="529"/>
      <c r="UOY15" s="529"/>
      <c r="UOZ15" s="529"/>
      <c r="UPA15" s="529"/>
      <c r="UPB15" s="529"/>
      <c r="UPC15" s="529"/>
      <c r="UPD15" s="529"/>
      <c r="UPE15" s="529"/>
      <c r="UPF15" s="529"/>
      <c r="UPG15" s="529"/>
      <c r="UPH15" s="529"/>
      <c r="UPI15" s="529"/>
      <c r="UPJ15" s="529"/>
      <c r="UPK15" s="529"/>
      <c r="UPL15" s="529"/>
      <c r="UPM15" s="529"/>
      <c r="UPN15" s="529"/>
      <c r="UPO15" s="529"/>
      <c r="UPP15" s="529"/>
      <c r="UPQ15" s="529"/>
      <c r="UPR15" s="529"/>
      <c r="UPS15" s="529"/>
      <c r="UPT15" s="529"/>
      <c r="UPU15" s="529"/>
      <c r="UPV15" s="529"/>
      <c r="UPW15" s="529"/>
      <c r="UPX15" s="529"/>
      <c r="UPY15" s="529"/>
      <c r="UPZ15" s="529"/>
      <c r="UQA15" s="529"/>
      <c r="UQB15" s="529"/>
      <c r="UQC15" s="529"/>
      <c r="UQD15" s="529"/>
      <c r="UQE15" s="529"/>
      <c r="UQF15" s="529"/>
      <c r="UQG15" s="529"/>
      <c r="UQH15" s="529"/>
      <c r="UQI15" s="529"/>
      <c r="UQJ15" s="529"/>
      <c r="UQK15" s="529"/>
      <c r="UQL15" s="529"/>
      <c r="UQM15" s="529"/>
      <c r="UQN15" s="529"/>
      <c r="UQO15" s="529"/>
      <c r="UQP15" s="529"/>
      <c r="UQQ15" s="529"/>
      <c r="UQR15" s="529"/>
      <c r="UQS15" s="529"/>
      <c r="UQT15" s="529"/>
      <c r="UQU15" s="529"/>
      <c r="UQV15" s="529"/>
      <c r="UQW15" s="529"/>
      <c r="UQX15" s="529"/>
      <c r="UQY15" s="529"/>
      <c r="UQZ15" s="529"/>
      <c r="URA15" s="529"/>
      <c r="URB15" s="529"/>
      <c r="URC15" s="529"/>
      <c r="URD15" s="529"/>
      <c r="URE15" s="529"/>
      <c r="URF15" s="529"/>
      <c r="URG15" s="529"/>
      <c r="URH15" s="529"/>
      <c r="URI15" s="529"/>
      <c r="URJ15" s="529"/>
      <c r="URK15" s="529"/>
      <c r="URL15" s="529"/>
      <c r="URM15" s="529"/>
      <c r="URN15" s="529"/>
      <c r="URO15" s="529"/>
      <c r="URP15" s="529"/>
      <c r="URQ15" s="529"/>
      <c r="URR15" s="529"/>
      <c r="URS15" s="529"/>
      <c r="URT15" s="529"/>
      <c r="URU15" s="529"/>
      <c r="URV15" s="529"/>
      <c r="URW15" s="529"/>
      <c r="URX15" s="529"/>
      <c r="URY15" s="529"/>
      <c r="URZ15" s="529"/>
      <c r="USA15" s="529"/>
      <c r="USB15" s="529"/>
      <c r="USC15" s="529"/>
      <c r="USD15" s="529"/>
      <c r="USE15" s="529"/>
      <c r="USF15" s="529"/>
      <c r="USG15" s="529"/>
      <c r="USH15" s="529"/>
      <c r="USI15" s="529"/>
      <c r="USJ15" s="529"/>
      <c r="USK15" s="529"/>
      <c r="USL15" s="529"/>
      <c r="USM15" s="529"/>
      <c r="USN15" s="529"/>
      <c r="USO15" s="529"/>
      <c r="USP15" s="529"/>
      <c r="USQ15" s="529"/>
      <c r="USR15" s="529"/>
      <c r="USS15" s="529"/>
      <c r="UST15" s="529"/>
      <c r="USU15" s="529"/>
      <c r="USV15" s="529"/>
      <c r="USW15" s="529"/>
      <c r="USX15" s="529"/>
      <c r="USY15" s="529"/>
      <c r="USZ15" s="529"/>
      <c r="UTA15" s="529"/>
      <c r="UTB15" s="529"/>
      <c r="UTC15" s="529"/>
      <c r="UTD15" s="529"/>
      <c r="UTE15" s="529"/>
      <c r="UTF15" s="529"/>
      <c r="UTG15" s="529"/>
      <c r="UTH15" s="529"/>
      <c r="UTI15" s="529"/>
      <c r="UTJ15" s="529"/>
      <c r="UTK15" s="529"/>
      <c r="UTL15" s="529"/>
      <c r="UTM15" s="529"/>
      <c r="UTN15" s="529"/>
      <c r="UTO15" s="529"/>
      <c r="UTP15" s="529"/>
      <c r="UTQ15" s="529"/>
      <c r="UTR15" s="529"/>
      <c r="UTS15" s="529"/>
      <c r="UTT15" s="529"/>
      <c r="UTU15" s="529"/>
      <c r="UTV15" s="529"/>
      <c r="UTW15" s="529"/>
      <c r="UTX15" s="529"/>
      <c r="UTY15" s="529"/>
      <c r="UTZ15" s="529"/>
      <c r="UUA15" s="529"/>
      <c r="UUB15" s="529"/>
      <c r="UUC15" s="529"/>
      <c r="UUD15" s="529"/>
      <c r="UUE15" s="529"/>
      <c r="UUF15" s="529"/>
      <c r="UUG15" s="529"/>
      <c r="UUH15" s="529"/>
      <c r="UUI15" s="529"/>
      <c r="UUJ15" s="529"/>
      <c r="UUK15" s="529"/>
      <c r="UUL15" s="529"/>
      <c r="UUM15" s="529"/>
      <c r="UUN15" s="529"/>
      <c r="UUO15" s="529"/>
      <c r="UUP15" s="529"/>
      <c r="UUQ15" s="529"/>
      <c r="UUR15" s="529"/>
      <c r="UUS15" s="529"/>
      <c r="UUT15" s="529"/>
      <c r="UUU15" s="529"/>
      <c r="UUV15" s="529"/>
      <c r="UUW15" s="529"/>
      <c r="UUX15" s="529"/>
      <c r="UUY15" s="529"/>
      <c r="UUZ15" s="529"/>
      <c r="UVA15" s="529"/>
      <c r="UVB15" s="529"/>
      <c r="UVC15" s="529"/>
      <c r="UVD15" s="529"/>
      <c r="UVE15" s="529"/>
      <c r="UVF15" s="529"/>
      <c r="UVG15" s="529"/>
      <c r="UVH15" s="529"/>
      <c r="UVI15" s="529"/>
      <c r="UVJ15" s="529"/>
      <c r="UVK15" s="529"/>
      <c r="UVL15" s="529"/>
      <c r="UVM15" s="529"/>
      <c r="UVN15" s="529"/>
      <c r="UVO15" s="529"/>
      <c r="UVP15" s="529"/>
      <c r="UVQ15" s="529"/>
      <c r="UVR15" s="529"/>
      <c r="UVS15" s="529"/>
      <c r="UVT15" s="529"/>
      <c r="UVU15" s="529"/>
      <c r="UVV15" s="529"/>
      <c r="UVW15" s="529"/>
      <c r="UVX15" s="529"/>
      <c r="UVY15" s="529"/>
      <c r="UVZ15" s="529"/>
      <c r="UWA15" s="529"/>
      <c r="UWB15" s="529"/>
      <c r="UWC15" s="529"/>
      <c r="UWD15" s="529"/>
      <c r="UWE15" s="529"/>
      <c r="UWF15" s="529"/>
      <c r="UWG15" s="529"/>
      <c r="UWH15" s="529"/>
      <c r="UWI15" s="529"/>
      <c r="UWJ15" s="529"/>
      <c r="UWK15" s="529"/>
      <c r="UWL15" s="529"/>
      <c r="UWM15" s="529"/>
      <c r="UWN15" s="529"/>
      <c r="UWO15" s="529"/>
      <c r="UWP15" s="529"/>
      <c r="UWQ15" s="529"/>
      <c r="UWR15" s="529"/>
      <c r="UWS15" s="529"/>
      <c r="UWT15" s="529"/>
      <c r="UWU15" s="529"/>
      <c r="UWV15" s="529"/>
      <c r="UWW15" s="529"/>
      <c r="UWX15" s="529"/>
      <c r="UWY15" s="529"/>
      <c r="UWZ15" s="529"/>
      <c r="UXA15" s="529"/>
      <c r="UXB15" s="529"/>
      <c r="UXC15" s="529"/>
      <c r="UXD15" s="529"/>
      <c r="UXE15" s="529"/>
      <c r="UXF15" s="529"/>
      <c r="UXG15" s="529"/>
      <c r="UXH15" s="529"/>
      <c r="UXI15" s="529"/>
      <c r="UXJ15" s="529"/>
      <c r="UXK15" s="529"/>
      <c r="UXL15" s="529"/>
      <c r="UXM15" s="529"/>
      <c r="UXN15" s="529"/>
      <c r="UXO15" s="529"/>
      <c r="UXP15" s="529"/>
      <c r="UXQ15" s="529"/>
      <c r="UXR15" s="529"/>
      <c r="UXS15" s="529"/>
      <c r="UXT15" s="529"/>
      <c r="UXU15" s="529"/>
      <c r="UXV15" s="529"/>
      <c r="UXW15" s="529"/>
      <c r="UXX15" s="529"/>
      <c r="UXY15" s="529"/>
      <c r="UXZ15" s="529"/>
      <c r="UYA15" s="529"/>
      <c r="UYB15" s="529"/>
      <c r="UYC15" s="529"/>
      <c r="UYD15" s="529"/>
      <c r="UYE15" s="529"/>
      <c r="UYF15" s="529"/>
      <c r="UYG15" s="529"/>
      <c r="UYH15" s="529"/>
      <c r="UYI15" s="529"/>
      <c r="UYJ15" s="529"/>
      <c r="UYK15" s="529"/>
      <c r="UYL15" s="529"/>
      <c r="UYM15" s="529"/>
      <c r="UYN15" s="529"/>
      <c r="UYO15" s="529"/>
      <c r="UYP15" s="529"/>
      <c r="UYQ15" s="529"/>
      <c r="UYR15" s="529"/>
      <c r="UYS15" s="529"/>
      <c r="UYT15" s="529"/>
      <c r="UYU15" s="529"/>
      <c r="UYV15" s="529"/>
      <c r="UYW15" s="529"/>
      <c r="UYX15" s="529"/>
      <c r="UYY15" s="529"/>
      <c r="UYZ15" s="529"/>
      <c r="UZA15" s="529"/>
      <c r="UZB15" s="529"/>
      <c r="UZC15" s="529"/>
      <c r="UZD15" s="529"/>
      <c r="UZE15" s="529"/>
      <c r="UZF15" s="529"/>
      <c r="UZG15" s="529"/>
      <c r="UZH15" s="529"/>
      <c r="UZI15" s="529"/>
      <c r="UZJ15" s="529"/>
      <c r="UZK15" s="529"/>
      <c r="UZL15" s="529"/>
      <c r="UZM15" s="529"/>
      <c r="UZN15" s="529"/>
      <c r="UZO15" s="529"/>
      <c r="UZP15" s="529"/>
      <c r="UZQ15" s="529"/>
      <c r="UZR15" s="529"/>
      <c r="UZS15" s="529"/>
      <c r="UZT15" s="529"/>
      <c r="UZU15" s="529"/>
      <c r="UZV15" s="529"/>
      <c r="UZW15" s="529"/>
      <c r="UZX15" s="529"/>
      <c r="UZY15" s="529"/>
      <c r="UZZ15" s="529"/>
      <c r="VAA15" s="529"/>
      <c r="VAB15" s="529"/>
      <c r="VAC15" s="529"/>
      <c r="VAD15" s="529"/>
      <c r="VAE15" s="529"/>
      <c r="VAF15" s="529"/>
      <c r="VAG15" s="529"/>
      <c r="VAH15" s="529"/>
      <c r="VAI15" s="529"/>
      <c r="VAJ15" s="529"/>
      <c r="VAK15" s="529"/>
      <c r="VAL15" s="529"/>
      <c r="VAM15" s="529"/>
      <c r="VAN15" s="529"/>
      <c r="VAO15" s="529"/>
      <c r="VAP15" s="529"/>
      <c r="VAQ15" s="529"/>
      <c r="VAR15" s="529"/>
      <c r="VAS15" s="529"/>
      <c r="VAT15" s="529"/>
      <c r="VAU15" s="529"/>
      <c r="VAV15" s="529"/>
      <c r="VAW15" s="529"/>
      <c r="VAX15" s="529"/>
      <c r="VAY15" s="529"/>
      <c r="VAZ15" s="529"/>
      <c r="VBA15" s="529"/>
      <c r="VBB15" s="529"/>
      <c r="VBC15" s="529"/>
      <c r="VBD15" s="529"/>
      <c r="VBE15" s="529"/>
      <c r="VBF15" s="529"/>
      <c r="VBG15" s="529"/>
      <c r="VBH15" s="529"/>
      <c r="VBI15" s="529"/>
      <c r="VBJ15" s="529"/>
      <c r="VBK15" s="529"/>
      <c r="VBL15" s="529"/>
      <c r="VBM15" s="529"/>
      <c r="VBN15" s="529"/>
      <c r="VBO15" s="529"/>
      <c r="VBP15" s="529"/>
      <c r="VBQ15" s="529"/>
      <c r="VBR15" s="529"/>
      <c r="VBS15" s="529"/>
      <c r="VBT15" s="529"/>
      <c r="VBU15" s="529"/>
      <c r="VBV15" s="529"/>
      <c r="VBW15" s="529"/>
      <c r="VBX15" s="529"/>
      <c r="VBY15" s="529"/>
      <c r="VBZ15" s="529"/>
      <c r="VCA15" s="529"/>
      <c r="VCB15" s="529"/>
      <c r="VCC15" s="529"/>
      <c r="VCD15" s="529"/>
      <c r="VCE15" s="529"/>
      <c r="VCF15" s="529"/>
      <c r="VCG15" s="529"/>
      <c r="VCH15" s="529"/>
      <c r="VCI15" s="529"/>
      <c r="VCJ15" s="529"/>
      <c r="VCK15" s="529"/>
      <c r="VCL15" s="529"/>
      <c r="VCM15" s="529"/>
      <c r="VCN15" s="529"/>
      <c r="VCO15" s="529"/>
      <c r="VCP15" s="529"/>
      <c r="VCQ15" s="529"/>
      <c r="VCR15" s="529"/>
      <c r="VCS15" s="529"/>
      <c r="VCT15" s="529"/>
      <c r="VCU15" s="529"/>
      <c r="VCV15" s="529"/>
      <c r="VCW15" s="529"/>
      <c r="VCX15" s="529"/>
      <c r="VCY15" s="529"/>
      <c r="VCZ15" s="529"/>
      <c r="VDA15" s="529"/>
      <c r="VDB15" s="529"/>
      <c r="VDC15" s="529"/>
      <c r="VDD15" s="529"/>
      <c r="VDE15" s="529"/>
      <c r="VDF15" s="529"/>
      <c r="VDG15" s="529"/>
      <c r="VDH15" s="529"/>
      <c r="VDI15" s="529"/>
      <c r="VDJ15" s="529"/>
      <c r="VDK15" s="529"/>
      <c r="VDL15" s="529"/>
      <c r="VDM15" s="529"/>
      <c r="VDN15" s="529"/>
      <c r="VDO15" s="529"/>
      <c r="VDP15" s="529"/>
      <c r="VDQ15" s="529"/>
      <c r="VDR15" s="529"/>
      <c r="VDS15" s="529"/>
      <c r="VDT15" s="529"/>
      <c r="VDU15" s="529"/>
      <c r="VDV15" s="529"/>
      <c r="VDW15" s="529"/>
      <c r="VDX15" s="529"/>
      <c r="VDY15" s="529"/>
      <c r="VDZ15" s="529"/>
      <c r="VEA15" s="529"/>
      <c r="VEB15" s="529"/>
      <c r="VEC15" s="529"/>
      <c r="VED15" s="529"/>
      <c r="VEE15" s="529"/>
      <c r="VEF15" s="529"/>
      <c r="VEG15" s="529"/>
      <c r="VEH15" s="529"/>
      <c r="VEI15" s="529"/>
      <c r="VEJ15" s="529"/>
      <c r="VEK15" s="529"/>
      <c r="VEL15" s="529"/>
      <c r="VEM15" s="529"/>
      <c r="VEN15" s="529"/>
      <c r="VEO15" s="529"/>
      <c r="VEP15" s="529"/>
      <c r="VEQ15" s="529"/>
      <c r="VER15" s="529"/>
      <c r="VES15" s="529"/>
      <c r="VET15" s="529"/>
      <c r="VEU15" s="529"/>
      <c r="VEV15" s="529"/>
      <c r="VEW15" s="529"/>
      <c r="VEX15" s="529"/>
      <c r="VEY15" s="529"/>
      <c r="VEZ15" s="529"/>
      <c r="VFA15" s="529"/>
      <c r="VFB15" s="529"/>
      <c r="VFC15" s="529"/>
      <c r="VFD15" s="529"/>
      <c r="VFE15" s="529"/>
      <c r="VFF15" s="529"/>
      <c r="VFG15" s="529"/>
      <c r="VFH15" s="529"/>
      <c r="VFI15" s="529"/>
      <c r="VFJ15" s="529"/>
      <c r="VFK15" s="529"/>
      <c r="VFL15" s="529"/>
      <c r="VFM15" s="529"/>
      <c r="VFN15" s="529"/>
      <c r="VFO15" s="529"/>
      <c r="VFP15" s="529"/>
      <c r="VFQ15" s="529"/>
      <c r="VFR15" s="529"/>
      <c r="VFS15" s="529"/>
      <c r="VFT15" s="529"/>
      <c r="VFU15" s="529"/>
      <c r="VFV15" s="529"/>
      <c r="VFW15" s="529"/>
      <c r="VFX15" s="529"/>
      <c r="VFY15" s="529"/>
      <c r="VFZ15" s="529"/>
      <c r="VGA15" s="529"/>
      <c r="VGB15" s="529"/>
      <c r="VGC15" s="529"/>
      <c r="VGD15" s="529"/>
      <c r="VGE15" s="529"/>
      <c r="VGF15" s="529"/>
      <c r="VGG15" s="529"/>
      <c r="VGH15" s="529"/>
      <c r="VGI15" s="529"/>
      <c r="VGJ15" s="529"/>
      <c r="VGK15" s="529"/>
      <c r="VGL15" s="529"/>
      <c r="VGM15" s="529"/>
      <c r="VGN15" s="529"/>
      <c r="VGO15" s="529"/>
      <c r="VGP15" s="529"/>
      <c r="VGQ15" s="529"/>
      <c r="VGR15" s="529"/>
      <c r="VGS15" s="529"/>
      <c r="VGT15" s="529"/>
      <c r="VGU15" s="529"/>
      <c r="VGV15" s="529"/>
      <c r="VGW15" s="529"/>
      <c r="VGX15" s="529"/>
      <c r="VGY15" s="529"/>
      <c r="VGZ15" s="529"/>
      <c r="VHA15" s="529"/>
      <c r="VHB15" s="529"/>
      <c r="VHC15" s="529"/>
      <c r="VHD15" s="529"/>
      <c r="VHE15" s="529"/>
      <c r="VHF15" s="529"/>
      <c r="VHG15" s="529"/>
      <c r="VHH15" s="529"/>
      <c r="VHI15" s="529"/>
      <c r="VHJ15" s="529"/>
      <c r="VHK15" s="529"/>
      <c r="VHL15" s="529"/>
      <c r="VHM15" s="529"/>
      <c r="VHN15" s="529"/>
      <c r="VHO15" s="529"/>
      <c r="VHP15" s="529"/>
      <c r="VHQ15" s="529"/>
      <c r="VHR15" s="529"/>
      <c r="VHS15" s="529"/>
      <c r="VHT15" s="529"/>
      <c r="VHU15" s="529"/>
      <c r="VHV15" s="529"/>
      <c r="VHW15" s="529"/>
      <c r="VHX15" s="529"/>
      <c r="VHY15" s="529"/>
      <c r="VHZ15" s="529"/>
      <c r="VIA15" s="529"/>
      <c r="VIB15" s="529"/>
      <c r="VIC15" s="529"/>
      <c r="VID15" s="529"/>
      <c r="VIE15" s="529"/>
      <c r="VIF15" s="529"/>
      <c r="VIG15" s="529"/>
      <c r="VIH15" s="529"/>
      <c r="VII15" s="529"/>
      <c r="VIJ15" s="529"/>
      <c r="VIK15" s="529"/>
      <c r="VIL15" s="529"/>
      <c r="VIM15" s="529"/>
      <c r="VIN15" s="529"/>
      <c r="VIO15" s="529"/>
      <c r="VIP15" s="529"/>
      <c r="VIQ15" s="529"/>
      <c r="VIR15" s="529"/>
      <c r="VIS15" s="529"/>
      <c r="VIT15" s="529"/>
      <c r="VIU15" s="529"/>
      <c r="VIV15" s="529"/>
      <c r="VIW15" s="529"/>
      <c r="VIX15" s="529"/>
      <c r="VIY15" s="529"/>
      <c r="VIZ15" s="529"/>
      <c r="VJA15" s="529"/>
      <c r="VJB15" s="529"/>
      <c r="VJC15" s="529"/>
      <c r="VJD15" s="529"/>
      <c r="VJE15" s="529"/>
      <c r="VJF15" s="529"/>
      <c r="VJG15" s="529"/>
      <c r="VJH15" s="529"/>
      <c r="VJI15" s="529"/>
      <c r="VJJ15" s="529"/>
      <c r="VJK15" s="529"/>
      <c r="VJL15" s="529"/>
      <c r="VJM15" s="529"/>
      <c r="VJN15" s="529"/>
      <c r="VJO15" s="529"/>
      <c r="VJP15" s="529"/>
      <c r="VJQ15" s="529"/>
      <c r="VJR15" s="529"/>
      <c r="VJS15" s="529"/>
      <c r="VJT15" s="529"/>
      <c r="VJU15" s="529"/>
      <c r="VJV15" s="529"/>
      <c r="VJW15" s="529"/>
      <c r="VJX15" s="529"/>
      <c r="VJY15" s="529"/>
      <c r="VJZ15" s="529"/>
      <c r="VKA15" s="529"/>
      <c r="VKB15" s="529"/>
      <c r="VKC15" s="529"/>
      <c r="VKD15" s="529"/>
      <c r="VKE15" s="529"/>
      <c r="VKF15" s="529"/>
      <c r="VKG15" s="529"/>
      <c r="VKH15" s="529"/>
      <c r="VKI15" s="529"/>
      <c r="VKJ15" s="529"/>
      <c r="VKK15" s="529"/>
      <c r="VKL15" s="529"/>
      <c r="VKM15" s="529"/>
      <c r="VKN15" s="529"/>
      <c r="VKO15" s="529"/>
      <c r="VKP15" s="529"/>
      <c r="VKQ15" s="529"/>
      <c r="VKR15" s="529"/>
      <c r="VKS15" s="529"/>
      <c r="VKT15" s="529"/>
      <c r="VKU15" s="529"/>
      <c r="VKV15" s="529"/>
      <c r="VKW15" s="529"/>
      <c r="VKX15" s="529"/>
      <c r="VKY15" s="529"/>
      <c r="VKZ15" s="529"/>
      <c r="VLA15" s="529"/>
      <c r="VLB15" s="529"/>
      <c r="VLC15" s="529"/>
      <c r="VLD15" s="529"/>
      <c r="VLE15" s="529"/>
      <c r="VLF15" s="529"/>
      <c r="VLG15" s="529"/>
      <c r="VLH15" s="529"/>
      <c r="VLI15" s="529"/>
      <c r="VLJ15" s="529"/>
      <c r="VLK15" s="529"/>
      <c r="VLL15" s="529"/>
      <c r="VLM15" s="529"/>
      <c r="VLN15" s="529"/>
      <c r="VLO15" s="529"/>
      <c r="VLP15" s="529"/>
      <c r="VLQ15" s="529"/>
      <c r="VLR15" s="529"/>
      <c r="VLS15" s="529"/>
      <c r="VLT15" s="529"/>
      <c r="VLU15" s="529"/>
      <c r="VLV15" s="529"/>
      <c r="VLW15" s="529"/>
      <c r="VLX15" s="529"/>
      <c r="VLY15" s="529"/>
      <c r="VLZ15" s="529"/>
      <c r="VMA15" s="529"/>
      <c r="VMB15" s="529"/>
      <c r="VMC15" s="529"/>
      <c r="VMD15" s="529"/>
      <c r="VME15" s="529"/>
      <c r="VMF15" s="529"/>
      <c r="VMG15" s="529"/>
      <c r="VMH15" s="529"/>
      <c r="VMI15" s="529"/>
      <c r="VMJ15" s="529"/>
      <c r="VMK15" s="529"/>
      <c r="VML15" s="529"/>
      <c r="VMM15" s="529"/>
      <c r="VMN15" s="529"/>
      <c r="VMO15" s="529"/>
      <c r="VMP15" s="529"/>
      <c r="VMQ15" s="529"/>
      <c r="VMR15" s="529"/>
      <c r="VMS15" s="529"/>
      <c r="VMT15" s="529"/>
      <c r="VMU15" s="529"/>
      <c r="VMV15" s="529"/>
      <c r="VMW15" s="529"/>
      <c r="VMX15" s="529"/>
      <c r="VMY15" s="529"/>
      <c r="VMZ15" s="529"/>
      <c r="VNA15" s="529"/>
      <c r="VNB15" s="529"/>
      <c r="VNC15" s="529"/>
      <c r="VND15" s="529"/>
      <c r="VNE15" s="529"/>
      <c r="VNF15" s="529"/>
      <c r="VNG15" s="529"/>
      <c r="VNH15" s="529"/>
      <c r="VNI15" s="529"/>
      <c r="VNJ15" s="529"/>
      <c r="VNK15" s="529"/>
      <c r="VNL15" s="529"/>
      <c r="VNM15" s="529"/>
      <c r="VNN15" s="529"/>
      <c r="VNO15" s="529"/>
      <c r="VNP15" s="529"/>
      <c r="VNQ15" s="529"/>
      <c r="VNR15" s="529"/>
      <c r="VNS15" s="529"/>
      <c r="VNT15" s="529"/>
      <c r="VNU15" s="529"/>
      <c r="VNV15" s="529"/>
      <c r="VNW15" s="529"/>
      <c r="VNX15" s="529"/>
      <c r="VNY15" s="529"/>
      <c r="VNZ15" s="529"/>
      <c r="VOA15" s="529"/>
      <c r="VOB15" s="529"/>
      <c r="VOC15" s="529"/>
      <c r="VOD15" s="529"/>
      <c r="VOE15" s="529"/>
      <c r="VOF15" s="529"/>
      <c r="VOG15" s="529"/>
      <c r="VOH15" s="529"/>
      <c r="VOI15" s="529"/>
      <c r="VOJ15" s="529"/>
      <c r="VOK15" s="529"/>
      <c r="VOL15" s="529"/>
      <c r="VOM15" s="529"/>
      <c r="VON15" s="529"/>
      <c r="VOO15" s="529"/>
      <c r="VOP15" s="529"/>
      <c r="VOQ15" s="529"/>
      <c r="VOR15" s="529"/>
      <c r="VOS15" s="529"/>
      <c r="VOT15" s="529"/>
      <c r="VOU15" s="529"/>
      <c r="VOV15" s="529"/>
      <c r="VOW15" s="529"/>
      <c r="VOX15" s="529"/>
      <c r="VOY15" s="529"/>
      <c r="VOZ15" s="529"/>
      <c r="VPA15" s="529"/>
      <c r="VPB15" s="529"/>
      <c r="VPC15" s="529"/>
      <c r="VPD15" s="529"/>
      <c r="VPE15" s="529"/>
      <c r="VPF15" s="529"/>
      <c r="VPG15" s="529"/>
      <c r="VPH15" s="529"/>
      <c r="VPI15" s="529"/>
      <c r="VPJ15" s="529"/>
      <c r="VPK15" s="529"/>
      <c r="VPL15" s="529"/>
      <c r="VPM15" s="529"/>
      <c r="VPN15" s="529"/>
      <c r="VPO15" s="529"/>
      <c r="VPP15" s="529"/>
      <c r="VPQ15" s="529"/>
      <c r="VPR15" s="529"/>
      <c r="VPS15" s="529"/>
      <c r="VPT15" s="529"/>
      <c r="VPU15" s="529"/>
      <c r="VPV15" s="529"/>
      <c r="VPW15" s="529"/>
      <c r="VPX15" s="529"/>
      <c r="VPY15" s="529"/>
      <c r="VPZ15" s="529"/>
      <c r="VQA15" s="529"/>
      <c r="VQB15" s="529"/>
      <c r="VQC15" s="529"/>
      <c r="VQD15" s="529"/>
      <c r="VQE15" s="529"/>
      <c r="VQF15" s="529"/>
      <c r="VQG15" s="529"/>
      <c r="VQH15" s="529"/>
      <c r="VQI15" s="529"/>
      <c r="VQJ15" s="529"/>
      <c r="VQK15" s="529"/>
      <c r="VQL15" s="529"/>
      <c r="VQM15" s="529"/>
      <c r="VQN15" s="529"/>
      <c r="VQO15" s="529"/>
      <c r="VQP15" s="529"/>
      <c r="VQQ15" s="529"/>
      <c r="VQR15" s="529"/>
      <c r="VQS15" s="529"/>
      <c r="VQT15" s="529"/>
      <c r="VQU15" s="529"/>
      <c r="VQV15" s="529"/>
      <c r="VQW15" s="529"/>
      <c r="VQX15" s="529"/>
      <c r="VQY15" s="529"/>
      <c r="VQZ15" s="529"/>
      <c r="VRA15" s="529"/>
      <c r="VRB15" s="529"/>
      <c r="VRC15" s="529"/>
      <c r="VRD15" s="529"/>
      <c r="VRE15" s="529"/>
      <c r="VRF15" s="529"/>
      <c r="VRG15" s="529"/>
      <c r="VRH15" s="529"/>
      <c r="VRI15" s="529"/>
      <c r="VRJ15" s="529"/>
      <c r="VRK15" s="529"/>
      <c r="VRL15" s="529"/>
      <c r="VRM15" s="529"/>
      <c r="VRN15" s="529"/>
      <c r="VRO15" s="529"/>
      <c r="VRP15" s="529"/>
      <c r="VRQ15" s="529"/>
      <c r="VRR15" s="529"/>
      <c r="VRS15" s="529"/>
      <c r="VRT15" s="529"/>
      <c r="VRU15" s="529"/>
      <c r="VRV15" s="529"/>
      <c r="VRW15" s="529"/>
      <c r="VRX15" s="529"/>
      <c r="VRY15" s="529"/>
      <c r="VRZ15" s="529"/>
      <c r="VSA15" s="529"/>
      <c r="VSB15" s="529"/>
      <c r="VSC15" s="529"/>
      <c r="VSD15" s="529"/>
      <c r="VSE15" s="529"/>
      <c r="VSF15" s="529"/>
      <c r="VSG15" s="529"/>
      <c r="VSH15" s="529"/>
      <c r="VSI15" s="529"/>
      <c r="VSJ15" s="529"/>
      <c r="VSK15" s="529"/>
      <c r="VSL15" s="529"/>
      <c r="VSM15" s="529"/>
      <c r="VSN15" s="529"/>
      <c r="VSO15" s="529"/>
      <c r="VSP15" s="529"/>
      <c r="VSQ15" s="529"/>
      <c r="VSR15" s="529"/>
      <c r="VSS15" s="529"/>
      <c r="VST15" s="529"/>
      <c r="VSU15" s="529"/>
      <c r="VSV15" s="529"/>
      <c r="VSW15" s="529"/>
      <c r="VSX15" s="529"/>
      <c r="VSY15" s="529"/>
      <c r="VSZ15" s="529"/>
      <c r="VTA15" s="529"/>
      <c r="VTB15" s="529"/>
      <c r="VTC15" s="529"/>
      <c r="VTD15" s="529"/>
      <c r="VTE15" s="529"/>
      <c r="VTF15" s="529"/>
      <c r="VTG15" s="529"/>
      <c r="VTH15" s="529"/>
      <c r="VTI15" s="529"/>
      <c r="VTJ15" s="529"/>
      <c r="VTK15" s="529"/>
      <c r="VTL15" s="529"/>
      <c r="VTM15" s="529"/>
      <c r="VTN15" s="529"/>
      <c r="VTO15" s="529"/>
      <c r="VTP15" s="529"/>
      <c r="VTQ15" s="529"/>
      <c r="VTR15" s="529"/>
      <c r="VTS15" s="529"/>
      <c r="VTT15" s="529"/>
      <c r="VTU15" s="529"/>
      <c r="VTV15" s="529"/>
      <c r="VTW15" s="529"/>
      <c r="VTX15" s="529"/>
      <c r="VTY15" s="529"/>
      <c r="VTZ15" s="529"/>
      <c r="VUA15" s="529"/>
      <c r="VUB15" s="529"/>
      <c r="VUC15" s="529"/>
      <c r="VUD15" s="529"/>
      <c r="VUE15" s="529"/>
      <c r="VUF15" s="529"/>
      <c r="VUG15" s="529"/>
      <c r="VUH15" s="529"/>
      <c r="VUI15" s="529"/>
      <c r="VUJ15" s="529"/>
      <c r="VUK15" s="529"/>
      <c r="VUL15" s="529"/>
      <c r="VUM15" s="529"/>
      <c r="VUN15" s="529"/>
      <c r="VUO15" s="529"/>
      <c r="VUP15" s="529"/>
      <c r="VUQ15" s="529"/>
      <c r="VUR15" s="529"/>
      <c r="VUS15" s="529"/>
      <c r="VUT15" s="529"/>
      <c r="VUU15" s="529"/>
      <c r="VUV15" s="529"/>
      <c r="VUW15" s="529"/>
      <c r="VUX15" s="529"/>
      <c r="VUY15" s="529"/>
      <c r="VUZ15" s="529"/>
      <c r="VVA15" s="529"/>
      <c r="VVB15" s="529"/>
      <c r="VVC15" s="529"/>
      <c r="VVD15" s="529"/>
      <c r="VVE15" s="529"/>
      <c r="VVF15" s="529"/>
      <c r="VVG15" s="529"/>
      <c r="VVH15" s="529"/>
      <c r="VVI15" s="529"/>
      <c r="VVJ15" s="529"/>
      <c r="VVK15" s="529"/>
      <c r="VVL15" s="529"/>
      <c r="VVM15" s="529"/>
      <c r="VVN15" s="529"/>
      <c r="VVO15" s="529"/>
      <c r="VVP15" s="529"/>
      <c r="VVQ15" s="529"/>
      <c r="VVR15" s="529"/>
      <c r="VVS15" s="529"/>
      <c r="VVT15" s="529"/>
      <c r="VVU15" s="529"/>
      <c r="VVV15" s="529"/>
      <c r="VVW15" s="529"/>
      <c r="VVX15" s="529"/>
      <c r="VVY15" s="529"/>
      <c r="VVZ15" s="529"/>
      <c r="VWA15" s="529"/>
      <c r="VWB15" s="529"/>
      <c r="VWC15" s="529"/>
      <c r="VWD15" s="529"/>
      <c r="VWE15" s="529"/>
      <c r="VWF15" s="529"/>
      <c r="VWG15" s="529"/>
      <c r="VWH15" s="529"/>
      <c r="VWI15" s="529"/>
      <c r="VWJ15" s="529"/>
      <c r="VWK15" s="529"/>
      <c r="VWL15" s="529"/>
      <c r="VWM15" s="529"/>
      <c r="VWN15" s="529"/>
      <c r="VWO15" s="529"/>
      <c r="VWP15" s="529"/>
      <c r="VWQ15" s="529"/>
      <c r="VWR15" s="529"/>
      <c r="VWS15" s="529"/>
      <c r="VWT15" s="529"/>
      <c r="VWU15" s="529"/>
      <c r="VWV15" s="529"/>
      <c r="VWW15" s="529"/>
      <c r="VWX15" s="529"/>
      <c r="VWY15" s="529"/>
      <c r="VWZ15" s="529"/>
      <c r="VXA15" s="529"/>
      <c r="VXB15" s="529"/>
      <c r="VXC15" s="529"/>
      <c r="VXD15" s="529"/>
      <c r="VXE15" s="529"/>
      <c r="VXF15" s="529"/>
      <c r="VXG15" s="529"/>
      <c r="VXH15" s="529"/>
      <c r="VXI15" s="529"/>
      <c r="VXJ15" s="529"/>
      <c r="VXK15" s="529"/>
      <c r="VXL15" s="529"/>
      <c r="VXM15" s="529"/>
      <c r="VXN15" s="529"/>
      <c r="VXO15" s="529"/>
      <c r="VXP15" s="529"/>
      <c r="VXQ15" s="529"/>
      <c r="VXR15" s="529"/>
      <c r="VXS15" s="529"/>
      <c r="VXT15" s="529"/>
      <c r="VXU15" s="529"/>
      <c r="VXV15" s="529"/>
      <c r="VXW15" s="529"/>
      <c r="VXX15" s="529"/>
      <c r="VXY15" s="529"/>
      <c r="VXZ15" s="529"/>
      <c r="VYA15" s="529"/>
      <c r="VYB15" s="529"/>
      <c r="VYC15" s="529"/>
      <c r="VYD15" s="529"/>
      <c r="VYE15" s="529"/>
      <c r="VYF15" s="529"/>
      <c r="VYG15" s="529"/>
      <c r="VYH15" s="529"/>
      <c r="VYI15" s="529"/>
      <c r="VYJ15" s="529"/>
      <c r="VYK15" s="529"/>
      <c r="VYL15" s="529"/>
      <c r="VYM15" s="529"/>
      <c r="VYN15" s="529"/>
      <c r="VYO15" s="529"/>
      <c r="VYP15" s="529"/>
      <c r="VYQ15" s="529"/>
      <c r="VYR15" s="529"/>
      <c r="VYS15" s="529"/>
      <c r="VYT15" s="529"/>
      <c r="VYU15" s="529"/>
      <c r="VYV15" s="529"/>
      <c r="VYW15" s="529"/>
      <c r="VYX15" s="529"/>
      <c r="VYY15" s="529"/>
      <c r="VYZ15" s="529"/>
      <c r="VZA15" s="529"/>
      <c r="VZB15" s="529"/>
      <c r="VZC15" s="529"/>
      <c r="VZD15" s="529"/>
      <c r="VZE15" s="529"/>
      <c r="VZF15" s="529"/>
      <c r="VZG15" s="529"/>
      <c r="VZH15" s="529"/>
      <c r="VZI15" s="529"/>
      <c r="VZJ15" s="529"/>
      <c r="VZK15" s="529"/>
      <c r="VZL15" s="529"/>
      <c r="VZM15" s="529"/>
      <c r="VZN15" s="529"/>
      <c r="VZO15" s="529"/>
      <c r="VZP15" s="529"/>
      <c r="VZQ15" s="529"/>
      <c r="VZR15" s="529"/>
      <c r="VZS15" s="529"/>
      <c r="VZT15" s="529"/>
      <c r="VZU15" s="529"/>
      <c r="VZV15" s="529"/>
      <c r="VZW15" s="529"/>
      <c r="VZX15" s="529"/>
      <c r="VZY15" s="529"/>
      <c r="VZZ15" s="529"/>
      <c r="WAA15" s="529"/>
      <c r="WAB15" s="529"/>
      <c r="WAC15" s="529"/>
      <c r="WAD15" s="529"/>
      <c r="WAE15" s="529"/>
      <c r="WAF15" s="529"/>
      <c r="WAG15" s="529"/>
      <c r="WAH15" s="529"/>
      <c r="WAI15" s="529"/>
      <c r="WAJ15" s="529"/>
      <c r="WAK15" s="529"/>
      <c r="WAL15" s="529"/>
      <c r="WAM15" s="529"/>
      <c r="WAN15" s="529"/>
      <c r="WAO15" s="529"/>
      <c r="WAP15" s="529"/>
      <c r="WAQ15" s="529"/>
      <c r="WAR15" s="529"/>
      <c r="WAS15" s="529"/>
      <c r="WAT15" s="529"/>
      <c r="WAU15" s="529"/>
      <c r="WAV15" s="529"/>
      <c r="WAW15" s="529"/>
      <c r="WAX15" s="529"/>
      <c r="WAY15" s="529"/>
      <c r="WAZ15" s="529"/>
      <c r="WBA15" s="529"/>
      <c r="WBB15" s="529"/>
      <c r="WBC15" s="529"/>
      <c r="WBD15" s="529"/>
      <c r="WBE15" s="529"/>
      <c r="WBF15" s="529"/>
      <c r="WBG15" s="529"/>
      <c r="WBH15" s="529"/>
      <c r="WBI15" s="529"/>
      <c r="WBJ15" s="529"/>
      <c r="WBK15" s="529"/>
      <c r="WBL15" s="529"/>
      <c r="WBM15" s="529"/>
      <c r="WBN15" s="529"/>
      <c r="WBO15" s="529"/>
      <c r="WBP15" s="529"/>
      <c r="WBQ15" s="529"/>
      <c r="WBR15" s="529"/>
      <c r="WBS15" s="529"/>
      <c r="WBT15" s="529"/>
      <c r="WBU15" s="529"/>
      <c r="WBV15" s="529"/>
      <c r="WBW15" s="529"/>
      <c r="WBX15" s="529"/>
      <c r="WBY15" s="529"/>
      <c r="WBZ15" s="529"/>
      <c r="WCA15" s="529"/>
      <c r="WCB15" s="529"/>
      <c r="WCC15" s="529"/>
      <c r="WCD15" s="529"/>
      <c r="WCE15" s="529"/>
      <c r="WCF15" s="529"/>
      <c r="WCG15" s="529"/>
      <c r="WCH15" s="529"/>
      <c r="WCI15" s="529"/>
      <c r="WCJ15" s="529"/>
      <c r="WCK15" s="529"/>
      <c r="WCL15" s="529"/>
      <c r="WCM15" s="529"/>
      <c r="WCN15" s="529"/>
      <c r="WCO15" s="529"/>
      <c r="WCP15" s="529"/>
      <c r="WCQ15" s="529"/>
      <c r="WCR15" s="529"/>
      <c r="WCS15" s="529"/>
      <c r="WCT15" s="529"/>
      <c r="WCU15" s="529"/>
      <c r="WCV15" s="529"/>
      <c r="WCW15" s="529"/>
      <c r="WCX15" s="529"/>
      <c r="WCY15" s="529"/>
      <c r="WCZ15" s="529"/>
      <c r="WDA15" s="529"/>
      <c r="WDB15" s="529"/>
      <c r="WDC15" s="529"/>
      <c r="WDD15" s="529"/>
      <c r="WDE15" s="529"/>
      <c r="WDF15" s="529"/>
      <c r="WDG15" s="529"/>
      <c r="WDH15" s="529"/>
      <c r="WDI15" s="529"/>
      <c r="WDJ15" s="529"/>
      <c r="WDK15" s="529"/>
      <c r="WDL15" s="529"/>
      <c r="WDM15" s="529"/>
      <c r="WDN15" s="529"/>
      <c r="WDO15" s="529"/>
      <c r="WDP15" s="529"/>
      <c r="WDQ15" s="529"/>
      <c r="WDR15" s="529"/>
      <c r="WDS15" s="529"/>
      <c r="WDT15" s="529"/>
      <c r="WDU15" s="529"/>
      <c r="WDV15" s="529"/>
      <c r="WDW15" s="529"/>
      <c r="WDX15" s="529"/>
      <c r="WDY15" s="529"/>
      <c r="WDZ15" s="529"/>
      <c r="WEA15" s="529"/>
      <c r="WEB15" s="529"/>
      <c r="WEC15" s="529"/>
      <c r="WED15" s="529"/>
      <c r="WEE15" s="529"/>
      <c r="WEF15" s="529"/>
      <c r="WEG15" s="529"/>
      <c r="WEH15" s="529"/>
      <c r="WEI15" s="529"/>
      <c r="WEJ15" s="529"/>
      <c r="WEK15" s="529"/>
      <c r="WEL15" s="529"/>
      <c r="WEM15" s="529"/>
      <c r="WEN15" s="529"/>
      <c r="WEO15" s="529"/>
      <c r="WEP15" s="529"/>
      <c r="WEQ15" s="529"/>
      <c r="WER15" s="529"/>
      <c r="WES15" s="529"/>
      <c r="WET15" s="529"/>
      <c r="WEU15" s="529"/>
      <c r="WEV15" s="529"/>
      <c r="WEW15" s="529"/>
      <c r="WEX15" s="529"/>
      <c r="WEY15" s="529"/>
      <c r="WEZ15" s="529"/>
      <c r="WFA15" s="529"/>
      <c r="WFB15" s="529"/>
      <c r="WFC15" s="529"/>
      <c r="WFD15" s="529"/>
      <c r="WFE15" s="529"/>
      <c r="WFF15" s="529"/>
      <c r="WFG15" s="529"/>
      <c r="WFH15" s="529"/>
      <c r="WFI15" s="529"/>
      <c r="WFJ15" s="529"/>
      <c r="WFK15" s="529"/>
      <c r="WFL15" s="529"/>
      <c r="WFM15" s="529"/>
      <c r="WFN15" s="529"/>
      <c r="WFO15" s="529"/>
      <c r="WFP15" s="529"/>
      <c r="WFQ15" s="529"/>
      <c r="WFR15" s="529"/>
      <c r="WFS15" s="529"/>
      <c r="WFT15" s="529"/>
      <c r="WFU15" s="529"/>
      <c r="WFV15" s="529"/>
      <c r="WFW15" s="529"/>
      <c r="WFX15" s="529"/>
      <c r="WFY15" s="529"/>
      <c r="WFZ15" s="529"/>
      <c r="WGA15" s="529"/>
      <c r="WGB15" s="529"/>
      <c r="WGC15" s="529"/>
      <c r="WGD15" s="529"/>
      <c r="WGE15" s="529"/>
      <c r="WGF15" s="529"/>
      <c r="WGG15" s="529"/>
      <c r="WGH15" s="529"/>
      <c r="WGI15" s="529"/>
      <c r="WGJ15" s="529"/>
      <c r="WGK15" s="529"/>
      <c r="WGL15" s="529"/>
      <c r="WGM15" s="529"/>
      <c r="WGN15" s="529"/>
      <c r="WGO15" s="529"/>
      <c r="WGP15" s="529"/>
      <c r="WGQ15" s="529"/>
      <c r="WGR15" s="529"/>
      <c r="WGS15" s="529"/>
      <c r="WGT15" s="529"/>
      <c r="WGU15" s="529"/>
      <c r="WGV15" s="529"/>
      <c r="WGW15" s="529"/>
      <c r="WGX15" s="529"/>
      <c r="WGY15" s="529"/>
      <c r="WGZ15" s="529"/>
      <c r="WHA15" s="529"/>
      <c r="WHB15" s="529"/>
      <c r="WHC15" s="529"/>
      <c r="WHD15" s="529"/>
      <c r="WHE15" s="529"/>
      <c r="WHF15" s="529"/>
      <c r="WHG15" s="529"/>
      <c r="WHH15" s="529"/>
      <c r="WHI15" s="529"/>
      <c r="WHJ15" s="529"/>
      <c r="WHK15" s="529"/>
      <c r="WHL15" s="529"/>
      <c r="WHM15" s="529"/>
      <c r="WHN15" s="529"/>
      <c r="WHO15" s="529"/>
      <c r="WHP15" s="529"/>
      <c r="WHQ15" s="529"/>
      <c r="WHR15" s="529"/>
      <c r="WHS15" s="529"/>
      <c r="WHT15" s="529"/>
      <c r="WHU15" s="529"/>
      <c r="WHV15" s="529"/>
      <c r="WHW15" s="529"/>
      <c r="WHX15" s="529"/>
      <c r="WHY15" s="529"/>
      <c r="WHZ15" s="529"/>
      <c r="WIA15" s="529"/>
      <c r="WIB15" s="529"/>
      <c r="WIC15" s="529"/>
      <c r="WID15" s="529"/>
      <c r="WIE15" s="529"/>
      <c r="WIF15" s="529"/>
      <c r="WIG15" s="529"/>
      <c r="WIH15" s="529"/>
      <c r="WII15" s="529"/>
      <c r="WIJ15" s="529"/>
      <c r="WIK15" s="529"/>
      <c r="WIL15" s="529"/>
      <c r="WIM15" s="529"/>
      <c r="WIN15" s="529"/>
      <c r="WIO15" s="529"/>
      <c r="WIP15" s="529"/>
      <c r="WIQ15" s="529"/>
      <c r="WIR15" s="529"/>
      <c r="WIS15" s="529"/>
      <c r="WIT15" s="529"/>
      <c r="WIU15" s="529"/>
      <c r="WIV15" s="529"/>
      <c r="WIW15" s="529"/>
      <c r="WIX15" s="529"/>
      <c r="WIY15" s="529"/>
      <c r="WIZ15" s="529"/>
      <c r="WJA15" s="529"/>
      <c r="WJB15" s="529"/>
      <c r="WJC15" s="529"/>
      <c r="WJD15" s="529"/>
      <c r="WJE15" s="529"/>
      <c r="WJF15" s="529"/>
      <c r="WJG15" s="529"/>
      <c r="WJH15" s="529"/>
      <c r="WJI15" s="529"/>
      <c r="WJJ15" s="529"/>
      <c r="WJK15" s="529"/>
      <c r="WJL15" s="529"/>
      <c r="WJM15" s="529"/>
      <c r="WJN15" s="529"/>
      <c r="WJO15" s="529"/>
      <c r="WJP15" s="529"/>
      <c r="WJQ15" s="529"/>
      <c r="WJR15" s="529"/>
      <c r="WJS15" s="529"/>
      <c r="WJT15" s="529"/>
      <c r="WJU15" s="529"/>
      <c r="WJV15" s="529"/>
      <c r="WJW15" s="529"/>
      <c r="WJX15" s="529"/>
      <c r="WJY15" s="529"/>
      <c r="WJZ15" s="529"/>
      <c r="WKA15" s="529"/>
      <c r="WKB15" s="529"/>
      <c r="WKC15" s="529"/>
      <c r="WKD15" s="529"/>
      <c r="WKE15" s="529"/>
      <c r="WKF15" s="529"/>
      <c r="WKG15" s="529"/>
      <c r="WKH15" s="529"/>
      <c r="WKI15" s="529"/>
      <c r="WKJ15" s="529"/>
      <c r="WKK15" s="529"/>
      <c r="WKL15" s="529"/>
      <c r="WKM15" s="529"/>
      <c r="WKN15" s="529"/>
      <c r="WKO15" s="529"/>
      <c r="WKP15" s="529"/>
      <c r="WKQ15" s="529"/>
      <c r="WKR15" s="529"/>
      <c r="WKS15" s="529"/>
      <c r="WKT15" s="529"/>
      <c r="WKU15" s="529"/>
      <c r="WKV15" s="529"/>
      <c r="WKW15" s="529"/>
      <c r="WKX15" s="529"/>
      <c r="WKY15" s="529"/>
      <c r="WKZ15" s="529"/>
      <c r="WLA15" s="529"/>
      <c r="WLB15" s="529"/>
      <c r="WLC15" s="529"/>
      <c r="WLD15" s="529"/>
      <c r="WLE15" s="529"/>
      <c r="WLF15" s="529"/>
      <c r="WLG15" s="529"/>
      <c r="WLH15" s="529"/>
      <c r="WLI15" s="529"/>
      <c r="WLJ15" s="529"/>
      <c r="WLK15" s="529"/>
      <c r="WLL15" s="529"/>
      <c r="WLM15" s="529"/>
      <c r="WLN15" s="529"/>
      <c r="WLO15" s="529"/>
      <c r="WLP15" s="529"/>
      <c r="WLQ15" s="529"/>
      <c r="WLR15" s="529"/>
      <c r="WLS15" s="529"/>
      <c r="WLT15" s="529"/>
      <c r="WLU15" s="529"/>
      <c r="WLV15" s="529"/>
      <c r="WLW15" s="529"/>
      <c r="WLX15" s="529"/>
      <c r="WLY15" s="529"/>
      <c r="WLZ15" s="529"/>
      <c r="WMA15" s="529"/>
      <c r="WMB15" s="529"/>
      <c r="WMC15" s="529"/>
      <c r="WMD15" s="529"/>
      <c r="WME15" s="529"/>
      <c r="WMF15" s="529"/>
      <c r="WMG15" s="529"/>
      <c r="WMH15" s="529"/>
      <c r="WMI15" s="529"/>
      <c r="WMJ15" s="529"/>
      <c r="WMK15" s="529"/>
      <c r="WML15" s="529"/>
      <c r="WMM15" s="529"/>
      <c r="WMN15" s="529"/>
      <c r="WMO15" s="529"/>
      <c r="WMP15" s="529"/>
      <c r="WMQ15" s="529"/>
      <c r="WMR15" s="529"/>
      <c r="WMS15" s="529"/>
      <c r="WMT15" s="529"/>
      <c r="WMU15" s="529"/>
      <c r="WMV15" s="529"/>
      <c r="WMW15" s="529"/>
      <c r="WMX15" s="529"/>
      <c r="WMY15" s="529"/>
      <c r="WMZ15" s="529"/>
      <c r="WNA15" s="529"/>
      <c r="WNB15" s="529"/>
      <c r="WNC15" s="529"/>
      <c r="WND15" s="529"/>
      <c r="WNE15" s="529"/>
      <c r="WNF15" s="529"/>
      <c r="WNG15" s="529"/>
      <c r="WNH15" s="529"/>
      <c r="WNI15" s="529"/>
      <c r="WNJ15" s="529"/>
      <c r="WNK15" s="529"/>
      <c r="WNL15" s="529"/>
      <c r="WNM15" s="529"/>
      <c r="WNN15" s="529"/>
      <c r="WNO15" s="529"/>
      <c r="WNP15" s="529"/>
      <c r="WNQ15" s="529"/>
      <c r="WNR15" s="529"/>
      <c r="WNS15" s="529"/>
      <c r="WNT15" s="529"/>
      <c r="WNU15" s="529"/>
      <c r="WNV15" s="529"/>
      <c r="WNW15" s="529"/>
      <c r="WNX15" s="529"/>
      <c r="WNY15" s="529"/>
      <c r="WNZ15" s="529"/>
      <c r="WOA15" s="529"/>
      <c r="WOB15" s="529"/>
      <c r="WOC15" s="529"/>
      <c r="WOD15" s="529"/>
      <c r="WOE15" s="529"/>
      <c r="WOF15" s="529"/>
      <c r="WOG15" s="529"/>
      <c r="WOH15" s="529"/>
      <c r="WOI15" s="529"/>
      <c r="WOJ15" s="529"/>
      <c r="WOK15" s="529"/>
      <c r="WOL15" s="529"/>
      <c r="WOM15" s="529"/>
      <c r="WON15" s="529"/>
      <c r="WOO15" s="529"/>
      <c r="WOP15" s="529"/>
      <c r="WOQ15" s="529"/>
      <c r="WOR15" s="529"/>
      <c r="WOS15" s="529"/>
      <c r="WOT15" s="529"/>
      <c r="WOU15" s="529"/>
      <c r="WOV15" s="529"/>
      <c r="WOW15" s="529"/>
      <c r="WOX15" s="529"/>
      <c r="WOY15" s="529"/>
      <c r="WOZ15" s="529"/>
      <c r="WPA15" s="529"/>
      <c r="WPB15" s="529"/>
      <c r="WPC15" s="529"/>
      <c r="WPD15" s="529"/>
      <c r="WPE15" s="529"/>
      <c r="WPF15" s="529"/>
      <c r="WPG15" s="529"/>
      <c r="WPH15" s="529"/>
      <c r="WPI15" s="529"/>
      <c r="WPJ15" s="529"/>
      <c r="WPK15" s="529"/>
      <c r="WPL15" s="529"/>
      <c r="WPM15" s="529"/>
      <c r="WPN15" s="529"/>
      <c r="WPO15" s="529"/>
      <c r="WPP15" s="529"/>
      <c r="WPQ15" s="529"/>
      <c r="WPR15" s="529"/>
      <c r="WPS15" s="529"/>
      <c r="WPT15" s="529"/>
      <c r="WPU15" s="529"/>
      <c r="WPV15" s="529"/>
      <c r="WPW15" s="529"/>
      <c r="WPX15" s="529"/>
      <c r="WPY15" s="529"/>
      <c r="WPZ15" s="529"/>
      <c r="WQA15" s="529"/>
      <c r="WQB15" s="529"/>
      <c r="WQC15" s="529"/>
      <c r="WQD15" s="529"/>
      <c r="WQE15" s="529"/>
      <c r="WQF15" s="529"/>
      <c r="WQG15" s="529"/>
      <c r="WQH15" s="529"/>
      <c r="WQI15" s="529"/>
      <c r="WQJ15" s="529"/>
      <c r="WQK15" s="529"/>
      <c r="WQL15" s="529"/>
      <c r="WQM15" s="529"/>
      <c r="WQN15" s="529"/>
      <c r="WQO15" s="529"/>
      <c r="WQP15" s="529"/>
      <c r="WQQ15" s="529"/>
      <c r="WQR15" s="529"/>
      <c r="WQS15" s="529"/>
      <c r="WQT15" s="529"/>
      <c r="WQU15" s="529"/>
      <c r="WQV15" s="529"/>
      <c r="WQW15" s="529"/>
      <c r="WQX15" s="529"/>
      <c r="WQY15" s="529"/>
      <c r="WQZ15" s="529"/>
      <c r="WRA15" s="529"/>
      <c r="WRB15" s="529"/>
      <c r="WRC15" s="529"/>
      <c r="WRD15" s="529"/>
      <c r="WRE15" s="529"/>
      <c r="WRF15" s="529"/>
      <c r="WRG15" s="529"/>
      <c r="WRH15" s="529"/>
      <c r="WRI15" s="529"/>
      <c r="WRJ15" s="529"/>
      <c r="WRK15" s="529"/>
      <c r="WRL15" s="529"/>
      <c r="WRM15" s="529"/>
      <c r="WRN15" s="529"/>
      <c r="WRO15" s="529"/>
      <c r="WRP15" s="529"/>
      <c r="WRQ15" s="529"/>
      <c r="WRR15" s="529"/>
      <c r="WRS15" s="529"/>
      <c r="WRT15" s="529"/>
      <c r="WRU15" s="529"/>
      <c r="WRV15" s="529"/>
      <c r="WRW15" s="529"/>
      <c r="WRX15" s="529"/>
      <c r="WRY15" s="529"/>
      <c r="WRZ15" s="529"/>
      <c r="WSA15" s="529"/>
      <c r="WSB15" s="529"/>
      <c r="WSC15" s="529"/>
      <c r="WSD15" s="529"/>
      <c r="WSE15" s="529"/>
      <c r="WSF15" s="529"/>
      <c r="WSG15" s="529"/>
      <c r="WSH15" s="529"/>
      <c r="WSI15" s="529"/>
      <c r="WSJ15" s="529"/>
      <c r="WSK15" s="529"/>
      <c r="WSL15" s="529"/>
      <c r="WSM15" s="529"/>
      <c r="WSN15" s="529"/>
      <c r="WSO15" s="529"/>
      <c r="WSP15" s="529"/>
      <c r="WSQ15" s="529"/>
      <c r="WSR15" s="529"/>
      <c r="WSS15" s="529"/>
      <c r="WST15" s="529"/>
      <c r="WSU15" s="529"/>
      <c r="WSV15" s="529"/>
      <c r="WSW15" s="529"/>
      <c r="WSX15" s="529"/>
      <c r="WSY15" s="529"/>
      <c r="WSZ15" s="529"/>
      <c r="WTA15" s="529"/>
      <c r="WTB15" s="529"/>
      <c r="WTC15" s="529"/>
      <c r="WTD15" s="529"/>
      <c r="WTE15" s="529"/>
      <c r="WTF15" s="529"/>
      <c r="WTG15" s="529"/>
      <c r="WTH15" s="529"/>
      <c r="WTI15" s="529"/>
      <c r="WTJ15" s="529"/>
      <c r="WTK15" s="529"/>
      <c r="WTL15" s="529"/>
      <c r="WTM15" s="529"/>
      <c r="WTN15" s="529"/>
      <c r="WTO15" s="529"/>
      <c r="WTP15" s="529"/>
      <c r="WTQ15" s="529"/>
      <c r="WTR15" s="529"/>
      <c r="WTS15" s="529"/>
      <c r="WTT15" s="529"/>
      <c r="WTU15" s="529"/>
      <c r="WTV15" s="529"/>
      <c r="WTW15" s="529"/>
      <c r="WTX15" s="529"/>
      <c r="WTY15" s="529"/>
      <c r="WTZ15" s="529"/>
      <c r="WUA15" s="529"/>
      <c r="WUB15" s="529"/>
      <c r="WUC15" s="529"/>
      <c r="WUD15" s="529"/>
      <c r="WUE15" s="529"/>
      <c r="WUF15" s="529"/>
      <c r="WUG15" s="529"/>
      <c r="WUH15" s="529"/>
      <c r="WUI15" s="529"/>
      <c r="WUJ15" s="529"/>
      <c r="WUK15" s="529"/>
      <c r="WUL15" s="529"/>
      <c r="WUM15" s="529"/>
      <c r="WUN15" s="529"/>
      <c r="WUO15" s="529"/>
      <c r="WUP15" s="529"/>
      <c r="WUQ15" s="529"/>
      <c r="WUR15" s="529"/>
      <c r="WUS15" s="529"/>
      <c r="WUT15" s="529"/>
      <c r="WUU15" s="529"/>
      <c r="WUV15" s="529"/>
      <c r="WUW15" s="529"/>
      <c r="WUX15" s="529"/>
      <c r="WUY15" s="529"/>
      <c r="WUZ15" s="529"/>
      <c r="WVA15" s="529"/>
      <c r="WVB15" s="529"/>
      <c r="WVC15" s="529"/>
      <c r="WVD15" s="529"/>
      <c r="WVE15" s="529"/>
      <c r="WVF15" s="529"/>
      <c r="WVG15" s="529"/>
      <c r="WVH15" s="529"/>
      <c r="WVI15" s="529"/>
      <c r="WVJ15" s="529"/>
      <c r="WVK15" s="529"/>
      <c r="WVL15" s="529"/>
      <c r="WVM15" s="529"/>
      <c r="WVN15" s="529"/>
      <c r="WVO15" s="529"/>
      <c r="WVP15" s="529"/>
      <c r="WVQ15" s="529"/>
      <c r="WVR15" s="529"/>
      <c r="WVS15" s="529"/>
      <c r="WVT15" s="529"/>
      <c r="WVU15" s="529"/>
      <c r="WVV15" s="529"/>
      <c r="WVW15" s="529"/>
      <c r="WVX15" s="529"/>
      <c r="WVY15" s="529"/>
      <c r="WVZ15" s="529"/>
      <c r="WWA15" s="529"/>
      <c r="WWB15" s="529"/>
      <c r="WWC15" s="529"/>
      <c r="WWD15" s="529"/>
      <c r="WWE15" s="529"/>
      <c r="WWF15" s="529"/>
      <c r="WWG15" s="529"/>
      <c r="WWH15" s="529"/>
      <c r="WWI15" s="529"/>
      <c r="WWJ15" s="529"/>
      <c r="WWK15" s="529"/>
      <c r="WWL15" s="529"/>
      <c r="WWM15" s="529"/>
      <c r="WWN15" s="529"/>
      <c r="WWO15" s="529"/>
      <c r="WWP15" s="529"/>
      <c r="WWQ15" s="529"/>
      <c r="WWR15" s="529"/>
      <c r="WWS15" s="529"/>
      <c r="WWT15" s="529"/>
      <c r="WWU15" s="529"/>
      <c r="WWV15" s="529"/>
      <c r="WWW15" s="529"/>
      <c r="WWX15" s="529"/>
      <c r="WWY15" s="529"/>
      <c r="WWZ15" s="529"/>
      <c r="WXA15" s="529"/>
      <c r="WXB15" s="529"/>
      <c r="WXC15" s="529"/>
      <c r="WXD15" s="529"/>
      <c r="WXE15" s="529"/>
      <c r="WXF15" s="529"/>
      <c r="WXG15" s="529"/>
      <c r="WXH15" s="529"/>
      <c r="WXI15" s="529"/>
      <c r="WXJ15" s="529"/>
      <c r="WXK15" s="529"/>
      <c r="WXL15" s="529"/>
      <c r="WXM15" s="529"/>
      <c r="WXN15" s="529"/>
      <c r="WXO15" s="529"/>
      <c r="WXP15" s="529"/>
      <c r="WXQ15" s="529"/>
      <c r="WXR15" s="529"/>
      <c r="WXS15" s="529"/>
      <c r="WXT15" s="529"/>
      <c r="WXU15" s="529"/>
      <c r="WXV15" s="529"/>
      <c r="WXW15" s="529"/>
      <c r="WXX15" s="529"/>
      <c r="WXY15" s="529"/>
      <c r="WXZ15" s="529"/>
      <c r="WYA15" s="529"/>
      <c r="WYB15" s="529"/>
      <c r="WYC15" s="529"/>
      <c r="WYD15" s="529"/>
      <c r="WYE15" s="529"/>
      <c r="WYF15" s="529"/>
      <c r="WYG15" s="529"/>
      <c r="WYH15" s="529"/>
      <c r="WYI15" s="529"/>
      <c r="WYJ15" s="529"/>
      <c r="WYK15" s="529"/>
      <c r="WYL15" s="529"/>
      <c r="WYM15" s="529"/>
      <c r="WYN15" s="529"/>
      <c r="WYO15" s="529"/>
      <c r="WYP15" s="529"/>
      <c r="WYQ15" s="529"/>
      <c r="WYR15" s="529"/>
      <c r="WYS15" s="529"/>
      <c r="WYT15" s="529"/>
      <c r="WYU15" s="529"/>
      <c r="WYV15" s="529"/>
      <c r="WYW15" s="529"/>
      <c r="WYX15" s="529"/>
      <c r="WYY15" s="529"/>
      <c r="WYZ15" s="529"/>
      <c r="WZA15" s="529"/>
      <c r="WZB15" s="529"/>
      <c r="WZC15" s="529"/>
      <c r="WZD15" s="529"/>
      <c r="WZE15" s="529"/>
      <c r="WZF15" s="529"/>
      <c r="WZG15" s="529"/>
      <c r="WZH15" s="529"/>
      <c r="WZI15" s="529"/>
      <c r="WZJ15" s="529"/>
      <c r="WZK15" s="529"/>
      <c r="WZL15" s="529"/>
      <c r="WZM15" s="529"/>
      <c r="WZN15" s="529"/>
      <c r="WZO15" s="529"/>
      <c r="WZP15" s="529"/>
      <c r="WZQ15" s="529"/>
      <c r="WZR15" s="529"/>
      <c r="WZS15" s="529"/>
      <c r="WZT15" s="529"/>
      <c r="WZU15" s="529"/>
      <c r="WZV15" s="529"/>
      <c r="WZW15" s="529"/>
      <c r="WZX15" s="529"/>
      <c r="WZY15" s="529"/>
      <c r="WZZ15" s="529"/>
      <c r="XAA15" s="529"/>
      <c r="XAB15" s="529"/>
      <c r="XAC15" s="529"/>
      <c r="XAD15" s="529"/>
      <c r="XAE15" s="529"/>
      <c r="XAF15" s="529"/>
      <c r="XAG15" s="529"/>
      <c r="XAH15" s="529"/>
      <c r="XAI15" s="529"/>
      <c r="XAJ15" s="529"/>
      <c r="XAK15" s="529"/>
      <c r="XAL15" s="529"/>
      <c r="XAM15" s="529"/>
      <c r="XAN15" s="529"/>
      <c r="XAO15" s="529"/>
      <c r="XAP15" s="529"/>
      <c r="XAQ15" s="529"/>
      <c r="XAR15" s="529"/>
      <c r="XAS15" s="529"/>
      <c r="XAT15" s="529"/>
      <c r="XAU15" s="529"/>
      <c r="XAV15" s="529"/>
      <c r="XAW15" s="529"/>
      <c r="XAX15" s="529"/>
      <c r="XAY15" s="529"/>
      <c r="XAZ15" s="529"/>
      <c r="XBA15" s="529"/>
      <c r="XBB15" s="529"/>
      <c r="XBC15" s="529"/>
      <c r="XBD15" s="529"/>
      <c r="XBE15" s="529"/>
      <c r="XBF15" s="529"/>
      <c r="XBG15" s="529"/>
      <c r="XBH15" s="529"/>
      <c r="XBI15" s="529"/>
      <c r="XBJ15" s="529"/>
      <c r="XBK15" s="529"/>
      <c r="XBL15" s="529"/>
      <c r="XBM15" s="529"/>
      <c r="XBN15" s="529"/>
      <c r="XBO15" s="529"/>
      <c r="XBP15" s="529"/>
      <c r="XBQ15" s="529"/>
      <c r="XBR15" s="529"/>
      <c r="XBS15" s="529"/>
      <c r="XBT15" s="529"/>
      <c r="XBU15" s="529"/>
      <c r="XBV15" s="529"/>
      <c r="XBW15" s="529"/>
      <c r="XBX15" s="529"/>
      <c r="XBY15" s="529"/>
      <c r="XBZ15" s="529"/>
      <c r="XCA15" s="529"/>
      <c r="XCB15" s="529"/>
      <c r="XCC15" s="529"/>
      <c r="XCD15" s="529"/>
      <c r="XCE15" s="529"/>
      <c r="XCF15" s="529"/>
      <c r="XCG15" s="529"/>
      <c r="XCH15" s="529"/>
      <c r="XCI15" s="529"/>
      <c r="XCJ15" s="529"/>
      <c r="XCK15" s="529"/>
      <c r="XCL15" s="529"/>
      <c r="XCM15" s="529"/>
      <c r="XCN15" s="529"/>
      <c r="XCO15" s="529"/>
      <c r="XCP15" s="529"/>
      <c r="XCQ15" s="529"/>
      <c r="XCR15" s="529"/>
      <c r="XCS15" s="529"/>
      <c r="XCT15" s="529"/>
      <c r="XCU15" s="529"/>
      <c r="XCV15" s="529"/>
      <c r="XCW15" s="529"/>
      <c r="XCX15" s="529"/>
      <c r="XCY15" s="529"/>
      <c r="XCZ15" s="529"/>
      <c r="XDA15" s="529"/>
      <c r="XDB15" s="529"/>
      <c r="XDC15" s="529"/>
      <c r="XDD15" s="529"/>
      <c r="XDE15" s="529"/>
      <c r="XDF15" s="529"/>
      <c r="XDG15" s="529"/>
      <c r="XDH15" s="529"/>
      <c r="XDI15" s="529"/>
      <c r="XDJ15" s="529"/>
      <c r="XDK15" s="529"/>
      <c r="XDL15" s="529"/>
      <c r="XDM15" s="529"/>
      <c r="XDN15" s="529"/>
      <c r="XDO15" s="529"/>
      <c r="XDP15" s="529"/>
      <c r="XDQ15" s="529"/>
      <c r="XDR15" s="529"/>
      <c r="XDS15" s="529"/>
      <c r="XDT15" s="529"/>
      <c r="XDU15" s="529"/>
      <c r="XDV15" s="529"/>
      <c r="XDW15" s="529"/>
      <c r="XDX15" s="529"/>
      <c r="XDY15" s="529"/>
      <c r="XDZ15" s="529"/>
      <c r="XEA15" s="529"/>
      <c r="XEB15" s="529"/>
      <c r="XEC15" s="529"/>
      <c r="XED15" s="529"/>
      <c r="XEE15" s="529"/>
      <c r="XEF15" s="529"/>
      <c r="XEG15" s="529"/>
      <c r="XEH15" s="529"/>
      <c r="XEI15" s="529"/>
      <c r="XEJ15" s="529"/>
      <c r="XEK15" s="529"/>
      <c r="XEL15" s="529"/>
      <c r="XEM15" s="529"/>
      <c r="XEN15" s="529"/>
      <c r="XEO15" s="529"/>
      <c r="XEP15" s="529"/>
      <c r="XEQ15" s="529"/>
      <c r="XER15" s="529"/>
      <c r="XES15" s="529"/>
      <c r="XET15" s="529"/>
      <c r="XEU15" s="529"/>
      <c r="XEV15" s="529"/>
      <c r="XEW15" s="529"/>
      <c r="XEX15" s="529"/>
      <c r="XEY15" s="529"/>
      <c r="XEZ15" s="529"/>
      <c r="XFA15" s="529"/>
      <c r="XFB15" s="529"/>
      <c r="XFC15" s="529"/>
      <c r="XFD15" s="529"/>
    </row>
    <row r="16" spans="2:16384" x14ac:dyDescent="0.3">
      <c r="B16" s="89"/>
      <c r="C16" s="89"/>
      <c r="D16" s="89"/>
      <c r="F16" s="102"/>
      <c r="G16" s="103"/>
      <c r="J16" s="104"/>
      <c r="K16" s="89"/>
      <c r="L16" s="89"/>
    </row>
    <row r="17" spans="2:12" ht="31.5" customHeight="1" x14ac:dyDescent="0.3">
      <c r="B17" s="527" t="s">
        <v>5</v>
      </c>
      <c r="C17" s="527"/>
      <c r="D17" s="527"/>
      <c r="F17" s="105"/>
      <c r="G17" s="106"/>
      <c r="J17" s="107"/>
      <c r="K17" s="107"/>
      <c r="L17" s="107"/>
    </row>
    <row r="18" spans="2:12" x14ac:dyDescent="0.3">
      <c r="B18" s="99" t="s">
        <v>6</v>
      </c>
      <c r="C18" s="99"/>
      <c r="D18" s="99"/>
      <c r="E18" s="93">
        <f>E4+E6</f>
        <v>3109616</v>
      </c>
      <c r="F18" s="108">
        <f>F4+F6</f>
        <v>3030346</v>
      </c>
      <c r="G18" s="100">
        <v>3638685</v>
      </c>
      <c r="J18" s="89"/>
      <c r="K18" s="89"/>
      <c r="L18" s="89"/>
    </row>
    <row r="19" spans="2:12" x14ac:dyDescent="0.3">
      <c r="B19" s="89"/>
      <c r="C19" s="89"/>
      <c r="D19" s="89"/>
      <c r="F19" s="102"/>
      <c r="G19" s="109"/>
      <c r="J19" s="89"/>
      <c r="K19" s="89"/>
      <c r="L19" s="89"/>
    </row>
    <row r="20" spans="2:12" x14ac:dyDescent="0.3">
      <c r="B20" s="99" t="s">
        <v>7</v>
      </c>
      <c r="C20" s="99"/>
      <c r="D20" s="99"/>
      <c r="E20" s="492" t="s">
        <v>8</v>
      </c>
      <c r="F20" s="493" t="s">
        <v>8</v>
      </c>
      <c r="G20" s="100" t="s">
        <v>8</v>
      </c>
      <c r="J20" s="89"/>
      <c r="K20" s="89"/>
      <c r="L20" s="89"/>
    </row>
    <row r="21" spans="2:12" x14ac:dyDescent="0.3">
      <c r="B21" s="89" t="s">
        <v>9</v>
      </c>
      <c r="C21" s="89"/>
      <c r="D21" s="89"/>
      <c r="E21" s="110" t="s">
        <v>548</v>
      </c>
      <c r="F21" s="110">
        <v>4319000000</v>
      </c>
      <c r="G21" s="109">
        <v>4111000000</v>
      </c>
      <c r="J21" s="89"/>
      <c r="K21" s="89"/>
      <c r="L21" s="89"/>
    </row>
    <row r="22" spans="2:12" x14ac:dyDescent="0.3">
      <c r="B22" s="99" t="s">
        <v>10</v>
      </c>
      <c r="C22" s="99"/>
      <c r="D22" s="99"/>
      <c r="E22" s="492" t="s">
        <v>1</v>
      </c>
      <c r="F22" s="100" t="s">
        <v>1</v>
      </c>
      <c r="G22" s="100" t="s">
        <v>1</v>
      </c>
      <c r="J22" s="89"/>
      <c r="K22" s="89"/>
      <c r="L22" s="89"/>
    </row>
    <row r="23" spans="2:12" x14ac:dyDescent="0.3">
      <c r="B23" s="89" t="s">
        <v>11</v>
      </c>
      <c r="C23" s="89"/>
      <c r="D23" s="89"/>
      <c r="E23" s="102" t="s">
        <v>549</v>
      </c>
      <c r="F23" s="102" t="s">
        <v>12</v>
      </c>
      <c r="G23" s="109" t="s">
        <v>13</v>
      </c>
      <c r="J23" s="89"/>
      <c r="K23" s="89"/>
      <c r="L23" s="89"/>
    </row>
    <row r="24" spans="2:12" x14ac:dyDescent="0.3">
      <c r="B24" s="99" t="s">
        <v>14</v>
      </c>
      <c r="C24" s="99"/>
      <c r="D24" s="99"/>
      <c r="E24" s="100" t="s">
        <v>15</v>
      </c>
      <c r="F24" s="100" t="s">
        <v>15</v>
      </c>
      <c r="G24" s="100" t="s">
        <v>15</v>
      </c>
      <c r="J24" s="89"/>
      <c r="K24" s="89"/>
      <c r="L24" s="89"/>
    </row>
    <row r="25" spans="2:12" x14ac:dyDescent="0.3">
      <c r="B25" s="89" t="s">
        <v>16</v>
      </c>
      <c r="C25" s="89"/>
      <c r="D25" s="89"/>
      <c r="E25" s="102"/>
      <c r="F25" s="102"/>
      <c r="G25" s="111" t="s">
        <v>550</v>
      </c>
      <c r="J25" s="89"/>
      <c r="K25" s="89"/>
      <c r="L25" s="89"/>
    </row>
    <row r="26" spans="2:12" x14ac:dyDescent="0.3">
      <c r="B26" s="89"/>
      <c r="C26" s="89"/>
      <c r="D26" s="494"/>
      <c r="E26" s="89"/>
      <c r="F26" s="89"/>
      <c r="G26" s="89"/>
      <c r="H26" s="89"/>
      <c r="I26" s="102"/>
      <c r="J26" s="89"/>
      <c r="K26" s="112"/>
      <c r="L26" s="89"/>
    </row>
    <row r="27" spans="2:12" x14ac:dyDescent="0.3">
      <c r="B27" s="113" t="s">
        <v>17</v>
      </c>
      <c r="C27" s="89"/>
      <c r="D27" s="89"/>
      <c r="E27" s="89"/>
      <c r="F27" s="89"/>
      <c r="G27" s="89"/>
      <c r="H27" s="89"/>
      <c r="I27" s="102"/>
      <c r="J27" s="89"/>
      <c r="K27" s="89"/>
      <c r="L27" s="89"/>
    </row>
    <row r="28" spans="2:12" x14ac:dyDescent="0.3">
      <c r="C28" s="113"/>
      <c r="D28" s="113"/>
      <c r="E28" s="89"/>
      <c r="F28" s="89"/>
      <c r="G28" s="89"/>
      <c r="H28" s="89"/>
      <c r="I28" s="102"/>
      <c r="J28" s="89"/>
      <c r="K28" s="89"/>
      <c r="L28" s="89"/>
    </row>
    <row r="29" spans="2:12" x14ac:dyDescent="0.3">
      <c r="B29" s="114" t="s">
        <v>18</v>
      </c>
      <c r="C29" s="114"/>
      <c r="D29" s="114"/>
      <c r="E29" s="114"/>
      <c r="F29" s="114"/>
      <c r="G29" s="114"/>
      <c r="H29" s="114"/>
      <c r="I29" s="89"/>
      <c r="J29" s="89"/>
      <c r="K29" s="89"/>
      <c r="L29" s="89"/>
    </row>
    <row r="30" spans="2:12" x14ac:dyDescent="0.3">
      <c r="B30" s="113" t="s">
        <v>19</v>
      </c>
      <c r="C30" s="113"/>
      <c r="D30" s="113"/>
      <c r="E30" s="113"/>
      <c r="F30" s="113"/>
      <c r="G30" s="113"/>
      <c r="H30" s="113"/>
      <c r="I30" s="107"/>
      <c r="J30" s="107"/>
      <c r="K30" s="89"/>
      <c r="L30" s="89"/>
    </row>
    <row r="31" spans="2:12" x14ac:dyDescent="0.3">
      <c r="B31" s="113" t="s">
        <v>20</v>
      </c>
      <c r="C31" s="113"/>
      <c r="D31" s="113"/>
      <c r="E31" s="113"/>
      <c r="F31" s="113"/>
      <c r="G31" s="113"/>
      <c r="H31" s="113"/>
      <c r="I31" s="89"/>
      <c r="J31" s="89"/>
      <c r="K31" s="89"/>
      <c r="L31" s="89"/>
    </row>
    <row r="32" spans="2:12" x14ac:dyDescent="0.3">
      <c r="I32" s="89"/>
      <c r="J32" s="89"/>
      <c r="K32" s="107"/>
      <c r="L32" s="107"/>
    </row>
    <row r="33" spans="2:12" x14ac:dyDescent="0.3">
      <c r="B33" s="116"/>
      <c r="C33" s="117"/>
      <c r="D33" s="117"/>
      <c r="E33" s="117"/>
      <c r="F33" s="117"/>
      <c r="G33" s="117"/>
      <c r="H33" s="117"/>
      <c r="I33" s="117"/>
      <c r="L33" s="107"/>
    </row>
    <row r="34" spans="2:12" ht="18" x14ac:dyDescent="0.3">
      <c r="B34" s="87" t="s">
        <v>340</v>
      </c>
      <c r="C34" s="117"/>
      <c r="D34" s="117"/>
      <c r="E34" s="117"/>
      <c r="F34" s="117"/>
      <c r="G34" s="117"/>
      <c r="H34" s="117"/>
      <c r="I34" s="117"/>
    </row>
    <row r="35" spans="2:12" x14ac:dyDescent="0.3">
      <c r="B35" s="118" t="s">
        <v>6</v>
      </c>
      <c r="C35" s="119"/>
      <c r="D35" s="119"/>
      <c r="E35" s="119"/>
      <c r="F35" s="120">
        <v>2021</v>
      </c>
      <c r="G35" s="120">
        <v>2020</v>
      </c>
      <c r="H35" s="119"/>
    </row>
    <row r="36" spans="2:12" x14ac:dyDescent="0.3">
      <c r="B36" s="121" t="s">
        <v>38</v>
      </c>
      <c r="C36" s="121"/>
      <c r="D36" s="121"/>
      <c r="E36" s="121"/>
      <c r="F36" s="93">
        <v>1719599</v>
      </c>
      <c r="G36" s="122">
        <v>870697</v>
      </c>
      <c r="H36" s="123" t="s">
        <v>39</v>
      </c>
    </row>
    <row r="37" spans="2:12" x14ac:dyDescent="0.3">
      <c r="B37" s="124" t="s">
        <v>40</v>
      </c>
      <c r="C37" s="124"/>
      <c r="D37" s="124"/>
      <c r="E37" s="124"/>
      <c r="F37" s="104">
        <v>112483</v>
      </c>
      <c r="G37" s="125">
        <v>94690</v>
      </c>
      <c r="H37" s="123" t="s">
        <v>41</v>
      </c>
    </row>
    <row r="38" spans="2:12" x14ac:dyDescent="0.3">
      <c r="B38" s="121" t="s">
        <v>42</v>
      </c>
      <c r="C38" s="121"/>
      <c r="D38" s="121"/>
      <c r="E38" s="121"/>
      <c r="F38" s="93">
        <v>67368</v>
      </c>
      <c r="G38" s="122">
        <v>58543.004999999997</v>
      </c>
      <c r="H38" s="123" t="s">
        <v>43</v>
      </c>
    </row>
    <row r="39" spans="2:12" x14ac:dyDescent="0.3">
      <c r="B39" s="124" t="s">
        <v>44</v>
      </c>
      <c r="C39" s="124"/>
      <c r="D39" s="124"/>
      <c r="E39" s="124"/>
      <c r="F39" s="104">
        <v>124045</v>
      </c>
      <c r="G39" s="125">
        <v>43276.411999999997</v>
      </c>
      <c r="H39" s="123" t="s">
        <v>45</v>
      </c>
    </row>
    <row r="40" spans="2:12" x14ac:dyDescent="0.3">
      <c r="B40" s="121" t="s">
        <v>46</v>
      </c>
      <c r="C40" s="121"/>
      <c r="D40" s="121"/>
      <c r="E40" s="121"/>
      <c r="F40" s="93" t="s">
        <v>54</v>
      </c>
      <c r="G40" s="126" t="s">
        <v>47</v>
      </c>
      <c r="H40" s="123" t="s">
        <v>48</v>
      </c>
    </row>
    <row r="41" spans="2:12" x14ac:dyDescent="0.3">
      <c r="B41" s="124" t="s">
        <v>49</v>
      </c>
      <c r="C41" s="124"/>
      <c r="D41" s="124"/>
      <c r="E41" s="124"/>
      <c r="F41" s="104">
        <v>231</v>
      </c>
      <c r="G41" s="125">
        <v>289.7</v>
      </c>
      <c r="H41" s="123" t="s">
        <v>50</v>
      </c>
    </row>
    <row r="42" spans="2:12" x14ac:dyDescent="0.3">
      <c r="B42" s="121" t="s">
        <v>51</v>
      </c>
      <c r="C42" s="121"/>
      <c r="D42" s="121"/>
      <c r="E42" s="121"/>
      <c r="F42" s="93">
        <v>18637</v>
      </c>
      <c r="G42" s="126" t="s">
        <v>47</v>
      </c>
      <c r="H42" s="123" t="s">
        <v>52</v>
      </c>
    </row>
    <row r="43" spans="2:12" x14ac:dyDescent="0.3">
      <c r="B43" s="124" t="s">
        <v>53</v>
      </c>
      <c r="C43" s="124"/>
      <c r="D43" s="124"/>
      <c r="E43" s="124"/>
      <c r="F43" s="104" t="s">
        <v>54</v>
      </c>
      <c r="G43" s="127" t="s">
        <v>54</v>
      </c>
      <c r="H43" s="123" t="s">
        <v>55</v>
      </c>
    </row>
    <row r="44" spans="2:12" x14ac:dyDescent="0.3">
      <c r="B44" s="121" t="s">
        <v>56</v>
      </c>
      <c r="C44" s="121"/>
      <c r="D44" s="121"/>
      <c r="E44" s="121"/>
      <c r="F44" s="93">
        <v>14549</v>
      </c>
      <c r="G44" s="126" t="s">
        <v>57</v>
      </c>
      <c r="H44" s="123"/>
    </row>
    <row r="45" spans="2:12" x14ac:dyDescent="0.3">
      <c r="B45" s="124" t="s">
        <v>58</v>
      </c>
      <c r="C45" s="124"/>
      <c r="D45" s="124"/>
      <c r="E45" s="124"/>
      <c r="F45" s="104" t="s">
        <v>57</v>
      </c>
      <c r="G45" s="127" t="s">
        <v>54</v>
      </c>
      <c r="H45" s="123" t="s">
        <v>59</v>
      </c>
    </row>
    <row r="46" spans="2:12" x14ac:dyDescent="0.3">
      <c r="B46" s="121" t="s">
        <v>60</v>
      </c>
      <c r="C46" s="121"/>
      <c r="D46" s="121"/>
      <c r="E46" s="121"/>
      <c r="F46" s="93" t="s">
        <v>57</v>
      </c>
      <c r="G46" s="126" t="s">
        <v>54</v>
      </c>
      <c r="H46" s="123" t="s">
        <v>61</v>
      </c>
    </row>
    <row r="47" spans="2:12" x14ac:dyDescent="0.3">
      <c r="B47" s="124" t="s">
        <v>62</v>
      </c>
      <c r="C47" s="124"/>
      <c r="D47" s="124"/>
      <c r="E47" s="124"/>
      <c r="F47" s="104" t="s">
        <v>57</v>
      </c>
      <c r="G47" s="127" t="s">
        <v>54</v>
      </c>
      <c r="H47" s="123" t="s">
        <v>63</v>
      </c>
    </row>
    <row r="48" spans="2:12" x14ac:dyDescent="0.3">
      <c r="B48" s="121" t="s">
        <v>64</v>
      </c>
      <c r="C48" s="121"/>
      <c r="D48" s="121"/>
      <c r="E48" s="121"/>
      <c r="F48" s="93" t="s">
        <v>54</v>
      </c>
      <c r="G48" s="126" t="s">
        <v>54</v>
      </c>
      <c r="H48" s="123" t="s">
        <v>65</v>
      </c>
    </row>
    <row r="49" spans="2:8" x14ac:dyDescent="0.3">
      <c r="B49" s="124" t="s">
        <v>66</v>
      </c>
      <c r="C49" s="124"/>
      <c r="D49" s="124"/>
      <c r="E49" s="124"/>
      <c r="F49" s="104" t="s">
        <v>54</v>
      </c>
      <c r="G49" s="127" t="s">
        <v>54</v>
      </c>
      <c r="H49" s="123" t="s">
        <v>67</v>
      </c>
    </row>
    <row r="50" spans="2:8" x14ac:dyDescent="0.3">
      <c r="B50" s="121" t="s">
        <v>68</v>
      </c>
      <c r="C50" s="121"/>
      <c r="D50" s="121"/>
      <c r="E50" s="121"/>
      <c r="F50" s="93" t="s">
        <v>57</v>
      </c>
      <c r="G50" s="126" t="s">
        <v>54</v>
      </c>
      <c r="H50" s="123" t="s">
        <v>69</v>
      </c>
    </row>
    <row r="51" spans="2:8" x14ac:dyDescent="0.3">
      <c r="B51" s="124" t="s">
        <v>70</v>
      </c>
      <c r="C51" s="124"/>
      <c r="D51" s="124"/>
      <c r="E51" s="124"/>
      <c r="F51" s="124"/>
      <c r="G51" s="127" t="s">
        <v>71</v>
      </c>
      <c r="H51" s="128"/>
    </row>
    <row r="52" spans="2:8" x14ac:dyDescent="0.3">
      <c r="B52" s="124"/>
      <c r="C52" s="124"/>
      <c r="E52" s="39"/>
      <c r="F52" s="124"/>
      <c r="G52" s="127"/>
      <c r="H52" s="119"/>
    </row>
    <row r="53" spans="2:8" x14ac:dyDescent="0.3">
      <c r="B53" s="129" t="s">
        <v>72</v>
      </c>
      <c r="C53" s="119"/>
      <c r="D53" s="119"/>
      <c r="E53" s="119"/>
      <c r="F53" s="119"/>
      <c r="G53" s="130"/>
      <c r="H53" s="119"/>
    </row>
    <row r="54" spans="2:8" x14ac:dyDescent="0.3">
      <c r="B54" s="129" t="s">
        <v>73</v>
      </c>
      <c r="C54" s="119"/>
      <c r="D54" s="119"/>
      <c r="E54" s="119"/>
      <c r="F54" s="119"/>
      <c r="G54" s="130"/>
      <c r="H54" s="119"/>
    </row>
    <row r="55" spans="2:8" x14ac:dyDescent="0.3">
      <c r="B55" s="129" t="s">
        <v>74</v>
      </c>
      <c r="C55" s="119"/>
      <c r="D55" s="119"/>
      <c r="E55" s="119"/>
      <c r="F55" s="119"/>
      <c r="G55" s="130"/>
      <c r="H55" s="119"/>
    </row>
    <row r="56" spans="2:8" x14ac:dyDescent="0.3">
      <c r="B56" s="129" t="s">
        <v>75</v>
      </c>
      <c r="C56" s="119"/>
      <c r="D56" s="119"/>
      <c r="E56" s="119"/>
      <c r="F56" s="119"/>
      <c r="G56" s="130"/>
      <c r="H56" s="119"/>
    </row>
    <row r="57" spans="2:8" x14ac:dyDescent="0.3">
      <c r="B57" s="129" t="s">
        <v>76</v>
      </c>
      <c r="C57" s="119"/>
      <c r="D57" s="119"/>
      <c r="E57" s="119"/>
      <c r="F57" s="119"/>
      <c r="G57" s="130"/>
      <c r="H57" s="119"/>
    </row>
    <row r="58" spans="2:8" x14ac:dyDescent="0.3">
      <c r="B58" s="129" t="s">
        <v>77</v>
      </c>
      <c r="C58" s="119"/>
      <c r="D58" s="119"/>
      <c r="E58" s="119"/>
      <c r="F58" s="119"/>
      <c r="G58" s="130"/>
      <c r="H58" s="119"/>
    </row>
    <row r="59" spans="2:8" x14ac:dyDescent="0.3">
      <c r="B59" s="129" t="s">
        <v>78</v>
      </c>
      <c r="C59" s="119"/>
      <c r="D59" s="119"/>
      <c r="E59" s="119"/>
      <c r="F59" s="119"/>
      <c r="G59" s="130"/>
      <c r="H59" s="119"/>
    </row>
    <row r="60" spans="2:8" x14ac:dyDescent="0.3">
      <c r="B60" s="129" t="s">
        <v>79</v>
      </c>
      <c r="C60" s="119"/>
      <c r="D60" s="119"/>
      <c r="E60" s="119"/>
      <c r="F60" s="119"/>
      <c r="G60" s="130"/>
      <c r="H60" s="119"/>
    </row>
    <row r="61" spans="2:8" x14ac:dyDescent="0.3">
      <c r="B61" s="129" t="s">
        <v>80</v>
      </c>
      <c r="C61" s="119"/>
      <c r="D61" s="119"/>
      <c r="E61" s="119"/>
      <c r="F61" s="119"/>
      <c r="G61" s="117"/>
      <c r="H61" s="117"/>
    </row>
    <row r="62" spans="2:8" x14ac:dyDescent="0.3">
      <c r="B62" s="129" t="s">
        <v>81</v>
      </c>
      <c r="C62" s="119"/>
      <c r="D62" s="119"/>
      <c r="E62" s="119"/>
      <c r="F62" s="119"/>
      <c r="G62" s="119"/>
      <c r="H62" s="119"/>
    </row>
    <row r="63" spans="2:8" x14ac:dyDescent="0.3">
      <c r="B63" s="129" t="s">
        <v>82</v>
      </c>
      <c r="C63" s="119"/>
      <c r="D63" s="119"/>
      <c r="E63" s="119"/>
      <c r="F63" s="119"/>
      <c r="G63" s="119"/>
      <c r="H63" s="119"/>
    </row>
    <row r="64" spans="2:8" x14ac:dyDescent="0.3">
      <c r="B64" s="129" t="s">
        <v>83</v>
      </c>
      <c r="C64" s="119"/>
      <c r="D64" s="119"/>
      <c r="E64" s="119"/>
      <c r="F64" s="119"/>
      <c r="G64" s="119"/>
      <c r="H64" s="119"/>
    </row>
    <row r="65" spans="2:11" x14ac:dyDescent="0.3">
      <c r="B65" s="129" t="s">
        <v>84</v>
      </c>
      <c r="C65" s="119"/>
      <c r="D65" s="119"/>
      <c r="E65" s="119"/>
      <c r="F65" s="119"/>
      <c r="G65" s="119"/>
      <c r="H65" s="119"/>
    </row>
    <row r="66" spans="2:11" x14ac:dyDescent="0.3">
      <c r="B66" s="129" t="s">
        <v>82</v>
      </c>
      <c r="C66" s="119"/>
      <c r="D66" s="119"/>
      <c r="E66" s="119"/>
      <c r="F66" s="119"/>
      <c r="G66" s="119"/>
      <c r="H66" s="119"/>
    </row>
    <row r="67" spans="2:11" x14ac:dyDescent="0.3">
      <c r="B67" s="129" t="s">
        <v>85</v>
      </c>
      <c r="C67" s="119"/>
      <c r="D67" s="119"/>
      <c r="E67" s="119"/>
      <c r="F67" s="119"/>
      <c r="G67" s="119"/>
      <c r="H67" s="119"/>
    </row>
    <row r="68" spans="2:11" x14ac:dyDescent="0.3">
      <c r="B68" s="129" t="s">
        <v>86</v>
      </c>
      <c r="C68" s="119"/>
      <c r="D68" s="119"/>
      <c r="E68" s="119"/>
      <c r="F68" s="119"/>
      <c r="G68" s="119"/>
      <c r="H68" s="119"/>
    </row>
    <row r="69" spans="2:11" x14ac:dyDescent="0.3">
      <c r="B69" s="129" t="s">
        <v>87</v>
      </c>
      <c r="C69" s="119"/>
      <c r="D69" s="119"/>
      <c r="E69" s="117"/>
      <c r="F69" s="117"/>
      <c r="G69" s="119"/>
      <c r="H69" s="119"/>
    </row>
    <row r="70" spans="2:11" x14ac:dyDescent="0.3">
      <c r="B70" s="119"/>
      <c r="C70" s="129"/>
      <c r="D70" s="119"/>
      <c r="E70" s="119"/>
      <c r="F70" s="119"/>
      <c r="G70" s="117"/>
      <c r="H70" s="119"/>
      <c r="I70" s="119"/>
    </row>
    <row r="71" spans="2:11" ht="18" x14ac:dyDescent="0.3">
      <c r="B71" s="87" t="s">
        <v>179</v>
      </c>
      <c r="C71" s="115"/>
      <c r="D71" s="115"/>
      <c r="E71" s="115"/>
      <c r="F71" s="115"/>
      <c r="G71" s="115"/>
      <c r="H71" s="115"/>
      <c r="I71" s="115"/>
      <c r="J71" s="115"/>
      <c r="K71" s="115"/>
    </row>
    <row r="72" spans="2:11" x14ac:dyDescent="0.3">
      <c r="B72" s="119"/>
      <c r="C72" s="119"/>
      <c r="D72" s="119"/>
      <c r="E72" s="119"/>
      <c r="F72" s="119"/>
      <c r="G72" s="117"/>
      <c r="H72" s="119"/>
      <c r="I72" s="119"/>
    </row>
    <row r="73" spans="2:11" x14ac:dyDescent="0.3">
      <c r="B73" s="131" t="s">
        <v>89</v>
      </c>
      <c r="C73" s="119"/>
      <c r="D73" s="119"/>
      <c r="E73" s="119"/>
      <c r="F73" s="119"/>
      <c r="G73" s="119"/>
      <c r="H73" s="119"/>
      <c r="I73" s="119"/>
    </row>
    <row r="74" spans="2:11" x14ac:dyDescent="0.3">
      <c r="B74" s="131"/>
      <c r="C74" s="119"/>
      <c r="D74" s="119"/>
      <c r="E74" s="119"/>
      <c r="F74" s="119"/>
      <c r="G74" s="119"/>
      <c r="H74" s="119"/>
      <c r="I74" s="119"/>
    </row>
    <row r="75" spans="2:11" x14ac:dyDescent="0.3">
      <c r="B75" s="132" t="s">
        <v>90</v>
      </c>
      <c r="C75" s="124"/>
      <c r="D75" s="119"/>
      <c r="E75" s="500">
        <v>2021</v>
      </c>
      <c r="F75" s="133">
        <v>2020</v>
      </c>
      <c r="G75" s="119"/>
      <c r="H75" s="119"/>
      <c r="I75" s="119"/>
    </row>
    <row r="76" spans="2:11" ht="26.25" x14ac:dyDescent="0.3">
      <c r="B76" s="134" t="s">
        <v>91</v>
      </c>
      <c r="C76" s="134"/>
      <c r="E76" s="135" t="s">
        <v>92</v>
      </c>
      <c r="F76" s="135" t="s">
        <v>92</v>
      </c>
      <c r="G76" s="134" t="s">
        <v>93</v>
      </c>
      <c r="H76" s="134"/>
      <c r="I76" s="119"/>
    </row>
    <row r="77" spans="2:11" x14ac:dyDescent="0.3">
      <c r="B77" s="136" t="s">
        <v>94</v>
      </c>
      <c r="C77" s="136"/>
      <c r="D77" s="136"/>
      <c r="E77" s="137">
        <v>1425252</v>
      </c>
      <c r="F77" s="137">
        <v>1384629.5</v>
      </c>
      <c r="G77" s="121" t="s">
        <v>95</v>
      </c>
      <c r="H77" s="121"/>
      <c r="I77" s="124"/>
    </row>
    <row r="78" spans="2:11" x14ac:dyDescent="0.3">
      <c r="B78" s="138" t="s">
        <v>96</v>
      </c>
      <c r="C78" s="138"/>
      <c r="D78" s="138"/>
      <c r="E78" s="139" t="s">
        <v>538</v>
      </c>
      <c r="F78" s="139">
        <v>57</v>
      </c>
      <c r="G78" s="116" t="s">
        <v>95</v>
      </c>
      <c r="H78" s="116"/>
      <c r="I78" s="140"/>
    </row>
    <row r="79" spans="2:11" x14ac:dyDescent="0.3">
      <c r="B79" s="136" t="s">
        <v>97</v>
      </c>
      <c r="C79" s="136"/>
      <c r="D79" s="136"/>
      <c r="E79" s="137">
        <v>30482</v>
      </c>
      <c r="F79" s="137">
        <v>26208.1</v>
      </c>
      <c r="G79" s="121" t="s">
        <v>95</v>
      </c>
      <c r="H79" s="121"/>
      <c r="I79" s="124"/>
    </row>
    <row r="80" spans="2:11" x14ac:dyDescent="0.3">
      <c r="B80" s="138" t="s">
        <v>98</v>
      </c>
      <c r="C80" s="138"/>
      <c r="D80" s="138"/>
      <c r="E80" s="139">
        <v>1466</v>
      </c>
      <c r="F80" s="139">
        <v>1586.38</v>
      </c>
      <c r="G80" s="116" t="s">
        <v>95</v>
      </c>
      <c r="H80" s="116"/>
      <c r="I80" s="140"/>
    </row>
    <row r="81" spans="2:12" x14ac:dyDescent="0.3">
      <c r="B81" s="136" t="s">
        <v>99</v>
      </c>
      <c r="C81" s="136"/>
      <c r="D81" s="136"/>
      <c r="E81" s="137">
        <v>699</v>
      </c>
      <c r="F81" s="137">
        <v>531.02</v>
      </c>
      <c r="G81" s="121" t="s">
        <v>95</v>
      </c>
      <c r="H81" s="121"/>
      <c r="I81" s="124"/>
    </row>
    <row r="82" spans="2:12" ht="15" customHeight="1" x14ac:dyDescent="0.3">
      <c r="B82" s="119"/>
      <c r="C82" s="119"/>
      <c r="D82" s="119"/>
      <c r="E82" s="39"/>
      <c r="F82" s="119"/>
      <c r="G82" s="119"/>
      <c r="H82" s="119"/>
      <c r="I82" s="119"/>
    </row>
    <row r="83" spans="2:12" ht="15" customHeight="1" x14ac:dyDescent="0.3">
      <c r="B83" s="119"/>
      <c r="C83" s="119"/>
      <c r="D83" s="119"/>
      <c r="E83" s="39"/>
      <c r="F83" s="119"/>
      <c r="G83" s="119"/>
      <c r="H83" s="119"/>
      <c r="I83" s="119"/>
    </row>
    <row r="84" spans="2:12" x14ac:dyDescent="0.3">
      <c r="B84" s="131" t="s">
        <v>100</v>
      </c>
      <c r="C84" s="119"/>
      <c r="D84" s="119"/>
      <c r="E84" s="119"/>
      <c r="F84" s="119"/>
      <c r="G84" s="119"/>
      <c r="H84" s="119"/>
      <c r="I84" s="119"/>
    </row>
    <row r="85" spans="2:12" x14ac:dyDescent="0.3">
      <c r="B85" s="132" t="s">
        <v>90</v>
      </c>
      <c r="C85" s="141"/>
      <c r="D85" s="117"/>
      <c r="E85" s="523">
        <v>2021</v>
      </c>
      <c r="F85" s="523"/>
      <c r="G85" s="523"/>
      <c r="H85" s="524">
        <v>2020</v>
      </c>
      <c r="I85" s="524"/>
      <c r="J85" s="524"/>
    </row>
    <row r="86" spans="2:12" ht="25.5" x14ac:dyDescent="0.3">
      <c r="B86" s="117" t="s">
        <v>101</v>
      </c>
      <c r="C86" s="119"/>
      <c r="D86" s="119"/>
      <c r="E86" s="142" t="s">
        <v>92</v>
      </c>
      <c r="F86" s="142" t="s">
        <v>102</v>
      </c>
      <c r="G86" s="143" t="s">
        <v>103</v>
      </c>
      <c r="H86" s="142" t="s">
        <v>92</v>
      </c>
      <c r="I86" s="142" t="s">
        <v>102</v>
      </c>
      <c r="J86" s="143" t="s">
        <v>103</v>
      </c>
    </row>
    <row r="87" spans="2:12" x14ac:dyDescent="0.3">
      <c r="B87" s="121" t="s">
        <v>104</v>
      </c>
      <c r="C87" s="121"/>
      <c r="D87" s="121"/>
      <c r="E87" s="144">
        <v>68506</v>
      </c>
      <c r="F87" s="144">
        <v>300019</v>
      </c>
      <c r="G87" s="145">
        <v>51.516460000000002</v>
      </c>
      <c r="H87" s="144">
        <v>65869.694000000003</v>
      </c>
      <c r="I87" s="144">
        <v>303871.60600000003</v>
      </c>
      <c r="J87" s="145" t="s">
        <v>105</v>
      </c>
      <c r="K87" s="146"/>
      <c r="L87" s="146"/>
    </row>
    <row r="88" spans="2:12" x14ac:dyDescent="0.3">
      <c r="B88" s="124" t="s">
        <v>539</v>
      </c>
      <c r="C88" s="124"/>
      <c r="D88" s="124"/>
      <c r="E88" s="147">
        <v>26303</v>
      </c>
      <c r="F88" s="147">
        <v>111536</v>
      </c>
      <c r="G88" s="499">
        <v>51.43506</v>
      </c>
      <c r="H88" s="147" t="s">
        <v>538</v>
      </c>
      <c r="I88" s="147" t="s">
        <v>538</v>
      </c>
      <c r="J88" s="499" t="s">
        <v>538</v>
      </c>
      <c r="K88" s="146"/>
      <c r="L88" s="146"/>
    </row>
    <row r="89" spans="2:12" x14ac:dyDescent="0.3">
      <c r="B89" s="121" t="s">
        <v>106</v>
      </c>
      <c r="C89" s="121"/>
      <c r="D89" s="121"/>
      <c r="E89" s="144">
        <v>55212</v>
      </c>
      <c r="F89" s="144">
        <v>258854</v>
      </c>
      <c r="G89" s="145">
        <v>51.554138999999999</v>
      </c>
      <c r="H89" s="144">
        <v>49431.586000000003</v>
      </c>
      <c r="I89" s="144">
        <v>241411.58600000001</v>
      </c>
      <c r="J89" s="145" t="s">
        <v>107</v>
      </c>
    </row>
    <row r="90" spans="2:12" x14ac:dyDescent="0.3">
      <c r="B90" s="116" t="s">
        <v>540</v>
      </c>
      <c r="C90" s="124"/>
      <c r="D90" s="124"/>
      <c r="E90" s="147">
        <v>333</v>
      </c>
      <c r="F90" s="147" t="s">
        <v>538</v>
      </c>
      <c r="G90" s="148">
        <v>51.408810000000003</v>
      </c>
      <c r="H90" s="147" t="s">
        <v>538</v>
      </c>
      <c r="I90" s="147" t="s">
        <v>538</v>
      </c>
      <c r="J90" s="148" t="s">
        <v>538</v>
      </c>
    </row>
    <row r="91" spans="2:12" x14ac:dyDescent="0.3">
      <c r="B91" s="121" t="s">
        <v>108</v>
      </c>
      <c r="C91" s="121"/>
      <c r="D91" s="149"/>
      <c r="E91" s="144">
        <v>33428</v>
      </c>
      <c r="F91" s="144">
        <v>363356</v>
      </c>
      <c r="G91" s="145">
        <v>51.487867999999999</v>
      </c>
      <c r="H91" s="144">
        <v>33641.800000000003</v>
      </c>
      <c r="I91" s="144">
        <v>140947.45000000001</v>
      </c>
      <c r="J91" s="145" t="s">
        <v>109</v>
      </c>
    </row>
    <row r="92" spans="2:12" x14ac:dyDescent="0.3">
      <c r="B92" s="116" t="s">
        <v>110</v>
      </c>
      <c r="C92" s="124"/>
      <c r="D92" s="124"/>
      <c r="E92" s="147">
        <v>1951</v>
      </c>
      <c r="F92" s="147">
        <v>60291</v>
      </c>
      <c r="G92" s="148">
        <v>51.511460999999997</v>
      </c>
      <c r="H92" s="147">
        <v>1862.8140000000001</v>
      </c>
      <c r="I92" s="147">
        <v>382622.57299999997</v>
      </c>
      <c r="J92" s="148" t="s">
        <v>111</v>
      </c>
    </row>
    <row r="93" spans="2:12" x14ac:dyDescent="0.3">
      <c r="B93" s="121" t="s">
        <v>112</v>
      </c>
      <c r="C93" s="121"/>
      <c r="D93" s="149"/>
      <c r="E93" s="144">
        <v>36129</v>
      </c>
      <c r="F93" s="144">
        <v>72551</v>
      </c>
      <c r="G93" s="145">
        <v>51.189242999999998</v>
      </c>
      <c r="H93" s="144">
        <v>36570.838000000003</v>
      </c>
      <c r="I93" s="144">
        <v>66562.997000000003</v>
      </c>
      <c r="J93" s="145" t="s">
        <v>113</v>
      </c>
    </row>
    <row r="94" spans="2:12" ht="25.5" customHeight="1" x14ac:dyDescent="0.3">
      <c r="B94" s="116" t="s">
        <v>114</v>
      </c>
      <c r="C94" s="124"/>
      <c r="D94" s="124"/>
      <c r="E94" s="147">
        <v>1008261</v>
      </c>
      <c r="F94" s="147">
        <v>464996</v>
      </c>
      <c r="G94" s="148">
        <v>51.688651</v>
      </c>
      <c r="H94" s="147">
        <v>932177.51</v>
      </c>
      <c r="I94" s="147">
        <v>320509.54499999998</v>
      </c>
      <c r="J94" s="148" t="s">
        <v>115</v>
      </c>
    </row>
    <row r="95" spans="2:12" x14ac:dyDescent="0.3">
      <c r="B95" s="121" t="s">
        <v>116</v>
      </c>
      <c r="C95" s="121"/>
      <c r="D95" s="149"/>
      <c r="E95" s="144">
        <v>18370</v>
      </c>
      <c r="F95" s="144">
        <v>15775</v>
      </c>
      <c r="G95" s="145">
        <v>51.573574000000001</v>
      </c>
      <c r="H95" s="144">
        <v>16189.716</v>
      </c>
      <c r="I95" s="144">
        <v>414725.20600000001</v>
      </c>
      <c r="J95" s="145" t="s">
        <v>117</v>
      </c>
    </row>
    <row r="96" spans="2:12" x14ac:dyDescent="0.3">
      <c r="B96" s="116" t="s">
        <v>118</v>
      </c>
      <c r="C96" s="119"/>
      <c r="D96" s="119"/>
      <c r="E96" s="147">
        <v>209406</v>
      </c>
      <c r="F96" s="147">
        <v>4339</v>
      </c>
      <c r="G96" s="148">
        <v>51.408878999999999</v>
      </c>
      <c r="H96" s="147">
        <v>251444.598</v>
      </c>
      <c r="I96" s="147">
        <v>15082.858</v>
      </c>
      <c r="J96" s="148" t="s">
        <v>119</v>
      </c>
    </row>
    <row r="97" spans="2:11" x14ac:dyDescent="0.3">
      <c r="B97" s="150"/>
      <c r="C97" s="150"/>
      <c r="D97" s="119"/>
      <c r="E97" s="39"/>
      <c r="F97" s="119"/>
      <c r="G97" s="119"/>
      <c r="H97" s="119"/>
      <c r="I97" s="119"/>
    </row>
    <row r="98" spans="2:11" x14ac:dyDescent="0.3">
      <c r="B98" s="150"/>
      <c r="C98" s="150"/>
      <c r="D98" s="119"/>
      <c r="E98" s="39"/>
      <c r="F98" s="119"/>
      <c r="G98" s="119"/>
      <c r="H98" s="119"/>
      <c r="I98" s="119"/>
    </row>
    <row r="99" spans="2:11" x14ac:dyDescent="0.3">
      <c r="B99" s="131" t="s">
        <v>424</v>
      </c>
      <c r="C99" s="119"/>
      <c r="D99" s="119"/>
      <c r="E99" s="119"/>
      <c r="F99" s="119"/>
      <c r="G99" s="119"/>
      <c r="H99" s="119"/>
      <c r="I99" s="119"/>
    </row>
    <row r="100" spans="2:11" x14ac:dyDescent="0.3">
      <c r="B100" s="119"/>
      <c r="C100" s="151" t="s">
        <v>425</v>
      </c>
      <c r="D100" s="119"/>
      <c r="E100" s="119"/>
      <c r="F100" s="119"/>
      <c r="G100" s="119"/>
      <c r="H100" s="119"/>
      <c r="I100" s="119"/>
    </row>
    <row r="101" spans="2:11" x14ac:dyDescent="0.3">
      <c r="B101" s="119"/>
      <c r="C101" s="151"/>
      <c r="D101" s="525">
        <v>2021</v>
      </c>
      <c r="E101" s="525"/>
      <c r="F101" s="526">
        <v>2020</v>
      </c>
      <c r="G101" s="526"/>
      <c r="H101" s="119"/>
      <c r="I101" s="119"/>
    </row>
    <row r="102" spans="2:11" ht="26.25" x14ac:dyDescent="0.3">
      <c r="B102" s="117" t="s">
        <v>120</v>
      </c>
      <c r="C102" s="119"/>
      <c r="D102" s="135" t="s">
        <v>92</v>
      </c>
      <c r="E102" s="135" t="s">
        <v>102</v>
      </c>
      <c r="F102" s="135" t="s">
        <v>92</v>
      </c>
      <c r="G102" s="135" t="s">
        <v>102</v>
      </c>
      <c r="I102" s="119"/>
    </row>
    <row r="103" spans="2:11" x14ac:dyDescent="0.3">
      <c r="B103" s="121" t="s">
        <v>121</v>
      </c>
      <c r="C103" s="121"/>
      <c r="D103" s="152">
        <v>185401</v>
      </c>
      <c r="E103" s="152">
        <v>1094056</v>
      </c>
      <c r="F103" s="152">
        <v>176745.66</v>
      </c>
      <c r="G103" s="152">
        <v>1135415.69</v>
      </c>
      <c r="I103" s="150"/>
    </row>
    <row r="104" spans="2:11" x14ac:dyDescent="0.3">
      <c r="B104" s="116" t="s">
        <v>122</v>
      </c>
      <c r="C104" s="119"/>
      <c r="D104" s="153">
        <v>1062760</v>
      </c>
      <c r="E104" s="153">
        <v>553322</v>
      </c>
      <c r="F104" s="153">
        <v>984938.06499999994</v>
      </c>
      <c r="G104" s="153">
        <v>750317.60900000005</v>
      </c>
      <c r="I104" s="119"/>
    </row>
    <row r="105" spans="2:11" x14ac:dyDescent="0.3">
      <c r="B105" s="121" t="s">
        <v>123</v>
      </c>
      <c r="C105" s="121"/>
      <c r="D105" s="152">
        <v>209406</v>
      </c>
      <c r="E105" s="152">
        <v>4339</v>
      </c>
      <c r="F105" s="152">
        <v>251445.59899999999</v>
      </c>
      <c r="G105" s="152">
        <v>4558.9260000000004</v>
      </c>
      <c r="I105" s="119"/>
    </row>
    <row r="106" spans="2:11" x14ac:dyDescent="0.3">
      <c r="B106" s="119"/>
      <c r="C106" s="150"/>
      <c r="D106" s="39"/>
      <c r="E106" s="119"/>
      <c r="F106" s="119"/>
      <c r="G106" s="119"/>
      <c r="H106" s="119"/>
      <c r="I106" s="119"/>
    </row>
    <row r="107" spans="2:11" x14ac:dyDescent="0.3">
      <c r="C107" s="115"/>
      <c r="D107" s="115"/>
      <c r="E107" s="115"/>
      <c r="F107" s="115"/>
      <c r="G107" s="115"/>
      <c r="H107" s="115"/>
      <c r="I107" s="115"/>
      <c r="J107" s="115"/>
      <c r="K107" s="115"/>
    </row>
    <row r="108" spans="2:11" ht="18" x14ac:dyDescent="0.3">
      <c r="B108" s="87" t="s">
        <v>181</v>
      </c>
      <c r="C108" s="119"/>
      <c r="D108" s="119"/>
      <c r="E108" s="119"/>
      <c r="F108" s="119"/>
      <c r="G108" s="119"/>
      <c r="H108" s="119"/>
      <c r="I108" s="119"/>
    </row>
    <row r="109" spans="2:11" x14ac:dyDescent="0.3">
      <c r="B109" s="131" t="s">
        <v>124</v>
      </c>
      <c r="C109" s="119"/>
      <c r="D109" s="119"/>
      <c r="E109" s="119"/>
      <c r="F109" s="119"/>
      <c r="G109" s="119"/>
      <c r="H109" s="119"/>
      <c r="I109" s="119"/>
    </row>
    <row r="111" spans="2:11" x14ac:dyDescent="0.3">
      <c r="B111" s="121" t="s">
        <v>125</v>
      </c>
      <c r="C111" s="121"/>
      <c r="D111" s="121"/>
      <c r="E111" s="121"/>
      <c r="F111" s="121"/>
      <c r="G111" s="121" t="s">
        <v>126</v>
      </c>
      <c r="H111" s="121"/>
      <c r="I111" s="124"/>
    </row>
    <row r="112" spans="2:11" x14ac:dyDescent="0.3">
      <c r="B112" s="116" t="s">
        <v>127</v>
      </c>
      <c r="C112" s="119"/>
      <c r="D112" s="119"/>
      <c r="E112" s="119"/>
      <c r="F112" s="119"/>
      <c r="G112" s="116" t="s">
        <v>128</v>
      </c>
      <c r="H112" s="119"/>
      <c r="I112" s="140"/>
    </row>
    <row r="113" spans="2:9" x14ac:dyDescent="0.3">
      <c r="B113" s="121" t="s">
        <v>129</v>
      </c>
      <c r="C113" s="121"/>
      <c r="D113" s="121"/>
      <c r="E113" s="121"/>
      <c r="F113" s="121"/>
      <c r="G113" s="121" t="s">
        <v>128</v>
      </c>
      <c r="H113" s="121"/>
      <c r="I113" s="124"/>
    </row>
    <row r="115" spans="2:9" x14ac:dyDescent="0.3">
      <c r="B115" s="113" t="s">
        <v>17</v>
      </c>
      <c r="C115" s="89"/>
      <c r="D115" s="119"/>
      <c r="E115" s="119"/>
      <c r="F115" s="119"/>
      <c r="G115" s="119"/>
      <c r="H115" s="119"/>
      <c r="I115" s="119"/>
    </row>
    <row r="116" spans="2:9" x14ac:dyDescent="0.3">
      <c r="C116" s="113"/>
    </row>
    <row r="117" spans="2:9" x14ac:dyDescent="0.3">
      <c r="B117" s="114" t="s">
        <v>18</v>
      </c>
      <c r="C117" s="114"/>
    </row>
    <row r="118" spans="2:9" x14ac:dyDescent="0.3">
      <c r="B118" s="113" t="s">
        <v>130</v>
      </c>
      <c r="C118" s="113"/>
      <c r="D118" s="119"/>
      <c r="E118" s="119"/>
      <c r="F118" s="119"/>
      <c r="G118" s="119"/>
      <c r="H118" s="119"/>
      <c r="I118" s="119"/>
    </row>
    <row r="119" spans="2:9" x14ac:dyDescent="0.3">
      <c r="B119" s="113" t="s">
        <v>20</v>
      </c>
      <c r="C119" s="113"/>
      <c r="D119" s="119"/>
      <c r="E119" s="119"/>
      <c r="F119" s="119"/>
      <c r="G119" s="119"/>
      <c r="H119" s="119"/>
      <c r="I119" s="119"/>
    </row>
    <row r="120" spans="2:9" x14ac:dyDescent="0.3">
      <c r="C120" s="89"/>
      <c r="D120" s="119"/>
      <c r="E120" s="119"/>
      <c r="F120" s="119"/>
      <c r="G120" s="119"/>
      <c r="H120" s="119"/>
      <c r="I120" s="119"/>
    </row>
    <row r="122" spans="2:9" x14ac:dyDescent="0.3">
      <c r="B122" s="146"/>
      <c r="C122" s="146"/>
      <c r="D122" s="146"/>
      <c r="E122" s="146"/>
      <c r="F122" s="146"/>
    </row>
  </sheetData>
  <mergeCells count="3278">
    <mergeCell ref="PY2:QH2"/>
    <mergeCell ref="QI2:QR2"/>
    <mergeCell ref="QS2:RB2"/>
    <mergeCell ref="RC2:RL2"/>
    <mergeCell ref="MW2:NF2"/>
    <mergeCell ref="NG2:NP2"/>
    <mergeCell ref="NQ2:NZ2"/>
    <mergeCell ref="OA2:OJ2"/>
    <mergeCell ref="OK2:OT2"/>
    <mergeCell ref="OU2:PD2"/>
    <mergeCell ref="BI2:BR2"/>
    <mergeCell ref="BS2:CB2"/>
    <mergeCell ref="CC2:CL2"/>
    <mergeCell ref="CM2:CV2"/>
    <mergeCell ref="CW2:DF2"/>
    <mergeCell ref="DG2:DP2"/>
    <mergeCell ref="KY2:LH2"/>
    <mergeCell ref="LI2:LR2"/>
    <mergeCell ref="LS2:MB2"/>
    <mergeCell ref="MC2:ML2"/>
    <mergeCell ref="MM2:MV2"/>
    <mergeCell ref="PE2:PN2"/>
    <mergeCell ref="PO2:PX2"/>
    <mergeCell ref="AE2:AN2"/>
    <mergeCell ref="AO2:AX2"/>
    <mergeCell ref="AY2:BH2"/>
    <mergeCell ref="IG2:IP2"/>
    <mergeCell ref="IQ2:IZ2"/>
    <mergeCell ref="JA2:JJ2"/>
    <mergeCell ref="JK2:JT2"/>
    <mergeCell ref="JU2:KD2"/>
    <mergeCell ref="KE2:KN2"/>
    <mergeCell ref="FY2:GH2"/>
    <mergeCell ref="GI2:GR2"/>
    <mergeCell ref="GS2:HB2"/>
    <mergeCell ref="HC2:HL2"/>
    <mergeCell ref="HM2:HV2"/>
    <mergeCell ref="HW2:IF2"/>
    <mergeCell ref="DQ2:DZ2"/>
    <mergeCell ref="KO2:KX2"/>
    <mergeCell ref="EA2:EJ2"/>
    <mergeCell ref="EK2:ET2"/>
    <mergeCell ref="EU2:FD2"/>
    <mergeCell ref="FE2:FN2"/>
    <mergeCell ref="FO2:FX2"/>
    <mergeCell ref="AKI2:AKR2"/>
    <mergeCell ref="AKS2:ALB2"/>
    <mergeCell ref="ALC2:ALL2"/>
    <mergeCell ref="ALM2:ALV2"/>
    <mergeCell ref="AFI2:AFR2"/>
    <mergeCell ref="AFS2:AGB2"/>
    <mergeCell ref="AGC2:AGL2"/>
    <mergeCell ref="AGM2:AGV2"/>
    <mergeCell ref="AGW2:AHF2"/>
    <mergeCell ref="AHG2:AHP2"/>
    <mergeCell ref="ADA2:ADJ2"/>
    <mergeCell ref="ADK2:ADT2"/>
    <mergeCell ref="ADU2:AED2"/>
    <mergeCell ref="AEE2:AEN2"/>
    <mergeCell ref="AEO2:AEX2"/>
    <mergeCell ref="AEY2:AFH2"/>
    <mergeCell ref="AAS2:ABB2"/>
    <mergeCell ref="ABC2:ABL2"/>
    <mergeCell ref="ABM2:ABV2"/>
    <mergeCell ref="ABW2:ACF2"/>
    <mergeCell ref="ACG2:ACP2"/>
    <mergeCell ref="ACQ2:ACZ2"/>
    <mergeCell ref="ALW2:AMF2"/>
    <mergeCell ref="AHQ2:AHZ2"/>
    <mergeCell ref="AIA2:AIJ2"/>
    <mergeCell ref="AIK2:AIT2"/>
    <mergeCell ref="AIU2:AJD2"/>
    <mergeCell ref="AJE2:AJN2"/>
    <mergeCell ref="AJO2:AJX2"/>
    <mergeCell ref="RM2:RV2"/>
    <mergeCell ref="RW2:SF2"/>
    <mergeCell ref="SG2:SP2"/>
    <mergeCell ref="SQ2:SZ2"/>
    <mergeCell ref="TA2:TJ2"/>
    <mergeCell ref="TK2:TT2"/>
    <mergeCell ref="TU2:UD2"/>
    <mergeCell ref="UE2:UN2"/>
    <mergeCell ref="UO2:UX2"/>
    <mergeCell ref="UY2:VH2"/>
    <mergeCell ref="VI2:VR2"/>
    <mergeCell ref="VS2:WB2"/>
    <mergeCell ref="YK2:YT2"/>
    <mergeCell ref="YU2:ZD2"/>
    <mergeCell ref="ZE2:ZN2"/>
    <mergeCell ref="ZO2:ZX2"/>
    <mergeCell ref="ZY2:AAH2"/>
    <mergeCell ref="AAI2:AAR2"/>
    <mergeCell ref="WC2:WL2"/>
    <mergeCell ref="WM2:WV2"/>
    <mergeCell ref="WW2:XF2"/>
    <mergeCell ref="XG2:XP2"/>
    <mergeCell ref="XQ2:XZ2"/>
    <mergeCell ref="YA2:YJ2"/>
    <mergeCell ref="AJY2:AKH2"/>
    <mergeCell ref="AQW2:ARF2"/>
    <mergeCell ref="ARG2:ARP2"/>
    <mergeCell ref="ARQ2:ARZ2"/>
    <mergeCell ref="ASA2:ASJ2"/>
    <mergeCell ref="ASK2:AST2"/>
    <mergeCell ref="ASU2:ATD2"/>
    <mergeCell ref="AOO2:AOX2"/>
    <mergeCell ref="AOY2:APH2"/>
    <mergeCell ref="API2:APR2"/>
    <mergeCell ref="APS2:AQB2"/>
    <mergeCell ref="AQC2:AQL2"/>
    <mergeCell ref="AQM2:AQV2"/>
    <mergeCell ref="AMG2:AMP2"/>
    <mergeCell ref="AMQ2:AMZ2"/>
    <mergeCell ref="ANA2:ANJ2"/>
    <mergeCell ref="ANK2:ANT2"/>
    <mergeCell ref="ANU2:AOD2"/>
    <mergeCell ref="AOE2:AON2"/>
    <mergeCell ref="AXU2:AYD2"/>
    <mergeCell ref="AYE2:AYN2"/>
    <mergeCell ref="AYO2:AYX2"/>
    <mergeCell ref="AYY2:AZH2"/>
    <mergeCell ref="AZI2:AZR2"/>
    <mergeCell ref="AZS2:BAB2"/>
    <mergeCell ref="AVM2:AVV2"/>
    <mergeCell ref="AVW2:AWF2"/>
    <mergeCell ref="AWG2:AWP2"/>
    <mergeCell ref="AWQ2:AWZ2"/>
    <mergeCell ref="AXA2:AXJ2"/>
    <mergeCell ref="AXK2:AXT2"/>
    <mergeCell ref="ATE2:ATN2"/>
    <mergeCell ref="ATO2:ATX2"/>
    <mergeCell ref="ATY2:AUH2"/>
    <mergeCell ref="AUI2:AUR2"/>
    <mergeCell ref="AUS2:AVB2"/>
    <mergeCell ref="AVC2:AVL2"/>
    <mergeCell ref="BES2:BFB2"/>
    <mergeCell ref="BFC2:BFL2"/>
    <mergeCell ref="BFM2:BFV2"/>
    <mergeCell ref="BFW2:BGF2"/>
    <mergeCell ref="BGG2:BGP2"/>
    <mergeCell ref="BGQ2:BGZ2"/>
    <mergeCell ref="BCK2:BCT2"/>
    <mergeCell ref="BCU2:BDD2"/>
    <mergeCell ref="BDE2:BDN2"/>
    <mergeCell ref="BDO2:BDX2"/>
    <mergeCell ref="BDY2:BEH2"/>
    <mergeCell ref="BEI2:BER2"/>
    <mergeCell ref="BAC2:BAL2"/>
    <mergeCell ref="BAM2:BAV2"/>
    <mergeCell ref="BAW2:BBF2"/>
    <mergeCell ref="BBG2:BBP2"/>
    <mergeCell ref="BBQ2:BBZ2"/>
    <mergeCell ref="BCA2:BCJ2"/>
    <mergeCell ref="BLQ2:BLZ2"/>
    <mergeCell ref="BMA2:BMJ2"/>
    <mergeCell ref="BMK2:BMT2"/>
    <mergeCell ref="BMU2:BND2"/>
    <mergeCell ref="BNE2:BNN2"/>
    <mergeCell ref="BNO2:BNX2"/>
    <mergeCell ref="BJI2:BJR2"/>
    <mergeCell ref="BJS2:BKB2"/>
    <mergeCell ref="BKC2:BKL2"/>
    <mergeCell ref="BKM2:BKV2"/>
    <mergeCell ref="BKW2:BLF2"/>
    <mergeCell ref="BLG2:BLP2"/>
    <mergeCell ref="BHA2:BHJ2"/>
    <mergeCell ref="BHK2:BHT2"/>
    <mergeCell ref="BHU2:BID2"/>
    <mergeCell ref="BIE2:BIN2"/>
    <mergeCell ref="BIO2:BIX2"/>
    <mergeCell ref="BIY2:BJH2"/>
    <mergeCell ref="BSO2:BSX2"/>
    <mergeCell ref="BSY2:BTH2"/>
    <mergeCell ref="BTI2:BTR2"/>
    <mergeCell ref="BTS2:BUB2"/>
    <mergeCell ref="BUC2:BUL2"/>
    <mergeCell ref="BUM2:BUV2"/>
    <mergeCell ref="BQG2:BQP2"/>
    <mergeCell ref="BQQ2:BQZ2"/>
    <mergeCell ref="BRA2:BRJ2"/>
    <mergeCell ref="BRK2:BRT2"/>
    <mergeCell ref="BRU2:BSD2"/>
    <mergeCell ref="BSE2:BSN2"/>
    <mergeCell ref="BNY2:BOH2"/>
    <mergeCell ref="BOI2:BOR2"/>
    <mergeCell ref="BOS2:BPB2"/>
    <mergeCell ref="BPC2:BPL2"/>
    <mergeCell ref="BPM2:BPV2"/>
    <mergeCell ref="BPW2:BQF2"/>
    <mergeCell ref="BZM2:BZV2"/>
    <mergeCell ref="BZW2:CAF2"/>
    <mergeCell ref="CAG2:CAP2"/>
    <mergeCell ref="CAQ2:CAZ2"/>
    <mergeCell ref="CBA2:CBJ2"/>
    <mergeCell ref="CBK2:CBT2"/>
    <mergeCell ref="BXE2:BXN2"/>
    <mergeCell ref="BXO2:BXX2"/>
    <mergeCell ref="BXY2:BYH2"/>
    <mergeCell ref="BYI2:BYR2"/>
    <mergeCell ref="BYS2:BZB2"/>
    <mergeCell ref="BZC2:BZL2"/>
    <mergeCell ref="BUW2:BVF2"/>
    <mergeCell ref="BVG2:BVP2"/>
    <mergeCell ref="BVQ2:BVZ2"/>
    <mergeCell ref="BWA2:BWJ2"/>
    <mergeCell ref="BWK2:BWT2"/>
    <mergeCell ref="BWU2:BXD2"/>
    <mergeCell ref="CGK2:CGT2"/>
    <mergeCell ref="CGU2:CHD2"/>
    <mergeCell ref="CHE2:CHN2"/>
    <mergeCell ref="CHO2:CHX2"/>
    <mergeCell ref="CHY2:CIH2"/>
    <mergeCell ref="CII2:CIR2"/>
    <mergeCell ref="CEC2:CEL2"/>
    <mergeCell ref="CEM2:CEV2"/>
    <mergeCell ref="CEW2:CFF2"/>
    <mergeCell ref="CFG2:CFP2"/>
    <mergeCell ref="CFQ2:CFZ2"/>
    <mergeCell ref="CGA2:CGJ2"/>
    <mergeCell ref="CBU2:CCD2"/>
    <mergeCell ref="CCE2:CCN2"/>
    <mergeCell ref="CCO2:CCX2"/>
    <mergeCell ref="CCY2:CDH2"/>
    <mergeCell ref="CDI2:CDR2"/>
    <mergeCell ref="CDS2:CEB2"/>
    <mergeCell ref="CNI2:CNR2"/>
    <mergeCell ref="CNS2:COB2"/>
    <mergeCell ref="COC2:COL2"/>
    <mergeCell ref="COM2:COV2"/>
    <mergeCell ref="COW2:CPF2"/>
    <mergeCell ref="CPG2:CPP2"/>
    <mergeCell ref="CLA2:CLJ2"/>
    <mergeCell ref="CLK2:CLT2"/>
    <mergeCell ref="CLU2:CMD2"/>
    <mergeCell ref="CME2:CMN2"/>
    <mergeCell ref="CMO2:CMX2"/>
    <mergeCell ref="CMY2:CNH2"/>
    <mergeCell ref="CIS2:CJB2"/>
    <mergeCell ref="CJC2:CJL2"/>
    <mergeCell ref="CJM2:CJV2"/>
    <mergeCell ref="CJW2:CKF2"/>
    <mergeCell ref="CKG2:CKP2"/>
    <mergeCell ref="CKQ2:CKZ2"/>
    <mergeCell ref="CUG2:CUP2"/>
    <mergeCell ref="CUQ2:CUZ2"/>
    <mergeCell ref="CVA2:CVJ2"/>
    <mergeCell ref="CVK2:CVT2"/>
    <mergeCell ref="CVU2:CWD2"/>
    <mergeCell ref="CWE2:CWN2"/>
    <mergeCell ref="CRY2:CSH2"/>
    <mergeCell ref="CSI2:CSR2"/>
    <mergeCell ref="CSS2:CTB2"/>
    <mergeCell ref="CTC2:CTL2"/>
    <mergeCell ref="CTM2:CTV2"/>
    <mergeCell ref="CTW2:CUF2"/>
    <mergeCell ref="CPQ2:CPZ2"/>
    <mergeCell ref="CQA2:CQJ2"/>
    <mergeCell ref="CQK2:CQT2"/>
    <mergeCell ref="CQU2:CRD2"/>
    <mergeCell ref="CRE2:CRN2"/>
    <mergeCell ref="CRO2:CRX2"/>
    <mergeCell ref="DBE2:DBN2"/>
    <mergeCell ref="DBO2:DBX2"/>
    <mergeCell ref="DBY2:DCH2"/>
    <mergeCell ref="DCI2:DCR2"/>
    <mergeCell ref="DCS2:DDB2"/>
    <mergeCell ref="DDC2:DDL2"/>
    <mergeCell ref="CYW2:CZF2"/>
    <mergeCell ref="CZG2:CZP2"/>
    <mergeCell ref="CZQ2:CZZ2"/>
    <mergeCell ref="DAA2:DAJ2"/>
    <mergeCell ref="DAK2:DAT2"/>
    <mergeCell ref="DAU2:DBD2"/>
    <mergeCell ref="CWO2:CWX2"/>
    <mergeCell ref="CWY2:CXH2"/>
    <mergeCell ref="CXI2:CXR2"/>
    <mergeCell ref="CXS2:CYB2"/>
    <mergeCell ref="CYC2:CYL2"/>
    <mergeCell ref="CYM2:CYV2"/>
    <mergeCell ref="DIC2:DIL2"/>
    <mergeCell ref="DIM2:DIV2"/>
    <mergeCell ref="DIW2:DJF2"/>
    <mergeCell ref="DJG2:DJP2"/>
    <mergeCell ref="DJQ2:DJZ2"/>
    <mergeCell ref="DKA2:DKJ2"/>
    <mergeCell ref="DFU2:DGD2"/>
    <mergeCell ref="DGE2:DGN2"/>
    <mergeCell ref="DGO2:DGX2"/>
    <mergeCell ref="DGY2:DHH2"/>
    <mergeCell ref="DHI2:DHR2"/>
    <mergeCell ref="DHS2:DIB2"/>
    <mergeCell ref="DDM2:DDV2"/>
    <mergeCell ref="DDW2:DEF2"/>
    <mergeCell ref="DEG2:DEP2"/>
    <mergeCell ref="DEQ2:DEZ2"/>
    <mergeCell ref="DFA2:DFJ2"/>
    <mergeCell ref="DFK2:DFT2"/>
    <mergeCell ref="DPA2:DPJ2"/>
    <mergeCell ref="DPK2:DPT2"/>
    <mergeCell ref="DPU2:DQD2"/>
    <mergeCell ref="DQE2:DQN2"/>
    <mergeCell ref="DQO2:DQX2"/>
    <mergeCell ref="DQY2:DRH2"/>
    <mergeCell ref="DMS2:DNB2"/>
    <mergeCell ref="DNC2:DNL2"/>
    <mergeCell ref="DNM2:DNV2"/>
    <mergeCell ref="DNW2:DOF2"/>
    <mergeCell ref="DOG2:DOP2"/>
    <mergeCell ref="DOQ2:DOZ2"/>
    <mergeCell ref="DKK2:DKT2"/>
    <mergeCell ref="DKU2:DLD2"/>
    <mergeCell ref="DLE2:DLN2"/>
    <mergeCell ref="DLO2:DLX2"/>
    <mergeCell ref="DLY2:DMH2"/>
    <mergeCell ref="DMI2:DMR2"/>
    <mergeCell ref="DVY2:DWH2"/>
    <mergeCell ref="DWI2:DWR2"/>
    <mergeCell ref="DWS2:DXB2"/>
    <mergeCell ref="DXC2:DXL2"/>
    <mergeCell ref="DXM2:DXV2"/>
    <mergeCell ref="DXW2:DYF2"/>
    <mergeCell ref="DTQ2:DTZ2"/>
    <mergeCell ref="DUA2:DUJ2"/>
    <mergeCell ref="DUK2:DUT2"/>
    <mergeCell ref="DUU2:DVD2"/>
    <mergeCell ref="DVE2:DVN2"/>
    <mergeCell ref="DVO2:DVX2"/>
    <mergeCell ref="DRI2:DRR2"/>
    <mergeCell ref="DRS2:DSB2"/>
    <mergeCell ref="DSC2:DSL2"/>
    <mergeCell ref="DSM2:DSV2"/>
    <mergeCell ref="DSW2:DTF2"/>
    <mergeCell ref="DTG2:DTP2"/>
    <mergeCell ref="ECW2:EDF2"/>
    <mergeCell ref="EDG2:EDP2"/>
    <mergeCell ref="EDQ2:EDZ2"/>
    <mergeCell ref="EEA2:EEJ2"/>
    <mergeCell ref="EEK2:EET2"/>
    <mergeCell ref="EEU2:EFD2"/>
    <mergeCell ref="EAO2:EAX2"/>
    <mergeCell ref="EAY2:EBH2"/>
    <mergeCell ref="EBI2:EBR2"/>
    <mergeCell ref="EBS2:ECB2"/>
    <mergeCell ref="ECC2:ECL2"/>
    <mergeCell ref="ECM2:ECV2"/>
    <mergeCell ref="DYG2:DYP2"/>
    <mergeCell ref="DYQ2:DYZ2"/>
    <mergeCell ref="DZA2:DZJ2"/>
    <mergeCell ref="DZK2:DZT2"/>
    <mergeCell ref="DZU2:EAD2"/>
    <mergeCell ref="EAE2:EAN2"/>
    <mergeCell ref="EJU2:EKD2"/>
    <mergeCell ref="EKE2:EKN2"/>
    <mergeCell ref="EKO2:EKX2"/>
    <mergeCell ref="EKY2:ELH2"/>
    <mergeCell ref="ELI2:ELR2"/>
    <mergeCell ref="ELS2:EMB2"/>
    <mergeCell ref="EHM2:EHV2"/>
    <mergeCell ref="EHW2:EIF2"/>
    <mergeCell ref="EIG2:EIP2"/>
    <mergeCell ref="EIQ2:EIZ2"/>
    <mergeCell ref="EJA2:EJJ2"/>
    <mergeCell ref="EJK2:EJT2"/>
    <mergeCell ref="EFE2:EFN2"/>
    <mergeCell ref="EFO2:EFX2"/>
    <mergeCell ref="EFY2:EGH2"/>
    <mergeCell ref="EGI2:EGR2"/>
    <mergeCell ref="EGS2:EHB2"/>
    <mergeCell ref="EHC2:EHL2"/>
    <mergeCell ref="EQS2:ERB2"/>
    <mergeCell ref="ERC2:ERL2"/>
    <mergeCell ref="ERM2:ERV2"/>
    <mergeCell ref="ERW2:ESF2"/>
    <mergeCell ref="ESG2:ESP2"/>
    <mergeCell ref="ESQ2:ESZ2"/>
    <mergeCell ref="EOK2:EOT2"/>
    <mergeCell ref="EOU2:EPD2"/>
    <mergeCell ref="EPE2:EPN2"/>
    <mergeCell ref="EPO2:EPX2"/>
    <mergeCell ref="EPY2:EQH2"/>
    <mergeCell ref="EQI2:EQR2"/>
    <mergeCell ref="EMC2:EML2"/>
    <mergeCell ref="EMM2:EMV2"/>
    <mergeCell ref="EMW2:ENF2"/>
    <mergeCell ref="ENG2:ENP2"/>
    <mergeCell ref="ENQ2:ENZ2"/>
    <mergeCell ref="EOA2:EOJ2"/>
    <mergeCell ref="EXQ2:EXZ2"/>
    <mergeCell ref="EYA2:EYJ2"/>
    <mergeCell ref="EYK2:EYT2"/>
    <mergeCell ref="EYU2:EZD2"/>
    <mergeCell ref="EZE2:EZN2"/>
    <mergeCell ref="EZO2:EZX2"/>
    <mergeCell ref="EVI2:EVR2"/>
    <mergeCell ref="EVS2:EWB2"/>
    <mergeCell ref="EWC2:EWL2"/>
    <mergeCell ref="EWM2:EWV2"/>
    <mergeCell ref="EWW2:EXF2"/>
    <mergeCell ref="EXG2:EXP2"/>
    <mergeCell ref="ETA2:ETJ2"/>
    <mergeCell ref="ETK2:ETT2"/>
    <mergeCell ref="ETU2:EUD2"/>
    <mergeCell ref="EUE2:EUN2"/>
    <mergeCell ref="EUO2:EUX2"/>
    <mergeCell ref="EUY2:EVH2"/>
    <mergeCell ref="FEO2:FEX2"/>
    <mergeCell ref="FEY2:FFH2"/>
    <mergeCell ref="FFI2:FFR2"/>
    <mergeCell ref="FFS2:FGB2"/>
    <mergeCell ref="FGC2:FGL2"/>
    <mergeCell ref="FGM2:FGV2"/>
    <mergeCell ref="FCG2:FCP2"/>
    <mergeCell ref="FCQ2:FCZ2"/>
    <mergeCell ref="FDA2:FDJ2"/>
    <mergeCell ref="FDK2:FDT2"/>
    <mergeCell ref="FDU2:FED2"/>
    <mergeCell ref="FEE2:FEN2"/>
    <mergeCell ref="EZY2:FAH2"/>
    <mergeCell ref="FAI2:FAR2"/>
    <mergeCell ref="FAS2:FBB2"/>
    <mergeCell ref="FBC2:FBL2"/>
    <mergeCell ref="FBM2:FBV2"/>
    <mergeCell ref="FBW2:FCF2"/>
    <mergeCell ref="FLM2:FLV2"/>
    <mergeCell ref="FLW2:FMF2"/>
    <mergeCell ref="FMG2:FMP2"/>
    <mergeCell ref="FMQ2:FMZ2"/>
    <mergeCell ref="FNA2:FNJ2"/>
    <mergeCell ref="FNK2:FNT2"/>
    <mergeCell ref="FJE2:FJN2"/>
    <mergeCell ref="FJO2:FJX2"/>
    <mergeCell ref="FJY2:FKH2"/>
    <mergeCell ref="FKI2:FKR2"/>
    <mergeCell ref="FKS2:FLB2"/>
    <mergeCell ref="FLC2:FLL2"/>
    <mergeCell ref="FGW2:FHF2"/>
    <mergeCell ref="FHG2:FHP2"/>
    <mergeCell ref="FHQ2:FHZ2"/>
    <mergeCell ref="FIA2:FIJ2"/>
    <mergeCell ref="FIK2:FIT2"/>
    <mergeCell ref="FIU2:FJD2"/>
    <mergeCell ref="FSK2:FST2"/>
    <mergeCell ref="FSU2:FTD2"/>
    <mergeCell ref="FTE2:FTN2"/>
    <mergeCell ref="FTO2:FTX2"/>
    <mergeCell ref="FTY2:FUH2"/>
    <mergeCell ref="FUI2:FUR2"/>
    <mergeCell ref="FQC2:FQL2"/>
    <mergeCell ref="FQM2:FQV2"/>
    <mergeCell ref="FQW2:FRF2"/>
    <mergeCell ref="FRG2:FRP2"/>
    <mergeCell ref="FRQ2:FRZ2"/>
    <mergeCell ref="FSA2:FSJ2"/>
    <mergeCell ref="FNU2:FOD2"/>
    <mergeCell ref="FOE2:FON2"/>
    <mergeCell ref="FOO2:FOX2"/>
    <mergeCell ref="FOY2:FPH2"/>
    <mergeCell ref="FPI2:FPR2"/>
    <mergeCell ref="FPS2:FQB2"/>
    <mergeCell ref="FZI2:FZR2"/>
    <mergeCell ref="FZS2:GAB2"/>
    <mergeCell ref="GAC2:GAL2"/>
    <mergeCell ref="GAM2:GAV2"/>
    <mergeCell ref="GAW2:GBF2"/>
    <mergeCell ref="GBG2:GBP2"/>
    <mergeCell ref="FXA2:FXJ2"/>
    <mergeCell ref="FXK2:FXT2"/>
    <mergeCell ref="FXU2:FYD2"/>
    <mergeCell ref="FYE2:FYN2"/>
    <mergeCell ref="FYO2:FYX2"/>
    <mergeCell ref="FYY2:FZH2"/>
    <mergeCell ref="FUS2:FVB2"/>
    <mergeCell ref="FVC2:FVL2"/>
    <mergeCell ref="FVM2:FVV2"/>
    <mergeCell ref="FVW2:FWF2"/>
    <mergeCell ref="FWG2:FWP2"/>
    <mergeCell ref="FWQ2:FWZ2"/>
    <mergeCell ref="GGG2:GGP2"/>
    <mergeCell ref="GGQ2:GGZ2"/>
    <mergeCell ref="GHA2:GHJ2"/>
    <mergeCell ref="GHK2:GHT2"/>
    <mergeCell ref="GHU2:GID2"/>
    <mergeCell ref="GIE2:GIN2"/>
    <mergeCell ref="GDY2:GEH2"/>
    <mergeCell ref="GEI2:GER2"/>
    <mergeCell ref="GES2:GFB2"/>
    <mergeCell ref="GFC2:GFL2"/>
    <mergeCell ref="GFM2:GFV2"/>
    <mergeCell ref="GFW2:GGF2"/>
    <mergeCell ref="GBQ2:GBZ2"/>
    <mergeCell ref="GCA2:GCJ2"/>
    <mergeCell ref="GCK2:GCT2"/>
    <mergeCell ref="GCU2:GDD2"/>
    <mergeCell ref="GDE2:GDN2"/>
    <mergeCell ref="GDO2:GDX2"/>
    <mergeCell ref="GNE2:GNN2"/>
    <mergeCell ref="GNO2:GNX2"/>
    <mergeCell ref="GNY2:GOH2"/>
    <mergeCell ref="GOI2:GOR2"/>
    <mergeCell ref="GOS2:GPB2"/>
    <mergeCell ref="GPC2:GPL2"/>
    <mergeCell ref="GKW2:GLF2"/>
    <mergeCell ref="GLG2:GLP2"/>
    <mergeCell ref="GLQ2:GLZ2"/>
    <mergeCell ref="GMA2:GMJ2"/>
    <mergeCell ref="GMK2:GMT2"/>
    <mergeCell ref="GMU2:GND2"/>
    <mergeCell ref="GIO2:GIX2"/>
    <mergeCell ref="GIY2:GJH2"/>
    <mergeCell ref="GJI2:GJR2"/>
    <mergeCell ref="GJS2:GKB2"/>
    <mergeCell ref="GKC2:GKL2"/>
    <mergeCell ref="GKM2:GKV2"/>
    <mergeCell ref="GUC2:GUL2"/>
    <mergeCell ref="GUM2:GUV2"/>
    <mergeCell ref="GUW2:GVF2"/>
    <mergeCell ref="GVG2:GVP2"/>
    <mergeCell ref="GVQ2:GVZ2"/>
    <mergeCell ref="GWA2:GWJ2"/>
    <mergeCell ref="GRU2:GSD2"/>
    <mergeCell ref="GSE2:GSN2"/>
    <mergeCell ref="GSO2:GSX2"/>
    <mergeCell ref="GSY2:GTH2"/>
    <mergeCell ref="GTI2:GTR2"/>
    <mergeCell ref="GTS2:GUB2"/>
    <mergeCell ref="GPM2:GPV2"/>
    <mergeCell ref="GPW2:GQF2"/>
    <mergeCell ref="GQG2:GQP2"/>
    <mergeCell ref="GQQ2:GQZ2"/>
    <mergeCell ref="GRA2:GRJ2"/>
    <mergeCell ref="GRK2:GRT2"/>
    <mergeCell ref="HBA2:HBJ2"/>
    <mergeCell ref="HBK2:HBT2"/>
    <mergeCell ref="HBU2:HCD2"/>
    <mergeCell ref="HCE2:HCN2"/>
    <mergeCell ref="HCO2:HCX2"/>
    <mergeCell ref="HCY2:HDH2"/>
    <mergeCell ref="GYS2:GZB2"/>
    <mergeCell ref="GZC2:GZL2"/>
    <mergeCell ref="GZM2:GZV2"/>
    <mergeCell ref="GZW2:HAF2"/>
    <mergeCell ref="HAG2:HAP2"/>
    <mergeCell ref="HAQ2:HAZ2"/>
    <mergeCell ref="GWK2:GWT2"/>
    <mergeCell ref="GWU2:GXD2"/>
    <mergeCell ref="GXE2:GXN2"/>
    <mergeCell ref="GXO2:GXX2"/>
    <mergeCell ref="GXY2:GYH2"/>
    <mergeCell ref="GYI2:GYR2"/>
    <mergeCell ref="HHY2:HIH2"/>
    <mergeCell ref="HII2:HIR2"/>
    <mergeCell ref="HIS2:HJB2"/>
    <mergeCell ref="HJC2:HJL2"/>
    <mergeCell ref="HJM2:HJV2"/>
    <mergeCell ref="HJW2:HKF2"/>
    <mergeCell ref="HFQ2:HFZ2"/>
    <mergeCell ref="HGA2:HGJ2"/>
    <mergeCell ref="HGK2:HGT2"/>
    <mergeCell ref="HGU2:HHD2"/>
    <mergeCell ref="HHE2:HHN2"/>
    <mergeCell ref="HHO2:HHX2"/>
    <mergeCell ref="HDI2:HDR2"/>
    <mergeCell ref="HDS2:HEB2"/>
    <mergeCell ref="HEC2:HEL2"/>
    <mergeCell ref="HEM2:HEV2"/>
    <mergeCell ref="HEW2:HFF2"/>
    <mergeCell ref="HFG2:HFP2"/>
    <mergeCell ref="HOW2:HPF2"/>
    <mergeCell ref="HPG2:HPP2"/>
    <mergeCell ref="HPQ2:HPZ2"/>
    <mergeCell ref="HQA2:HQJ2"/>
    <mergeCell ref="HQK2:HQT2"/>
    <mergeCell ref="HQU2:HRD2"/>
    <mergeCell ref="HMO2:HMX2"/>
    <mergeCell ref="HMY2:HNH2"/>
    <mergeCell ref="HNI2:HNR2"/>
    <mergeCell ref="HNS2:HOB2"/>
    <mergeCell ref="HOC2:HOL2"/>
    <mergeCell ref="HOM2:HOV2"/>
    <mergeCell ref="HKG2:HKP2"/>
    <mergeCell ref="HKQ2:HKZ2"/>
    <mergeCell ref="HLA2:HLJ2"/>
    <mergeCell ref="HLK2:HLT2"/>
    <mergeCell ref="HLU2:HMD2"/>
    <mergeCell ref="HME2:HMN2"/>
    <mergeCell ref="HVU2:HWD2"/>
    <mergeCell ref="HWE2:HWN2"/>
    <mergeCell ref="HWO2:HWX2"/>
    <mergeCell ref="HWY2:HXH2"/>
    <mergeCell ref="HXI2:HXR2"/>
    <mergeCell ref="HXS2:HYB2"/>
    <mergeCell ref="HTM2:HTV2"/>
    <mergeCell ref="HTW2:HUF2"/>
    <mergeCell ref="HUG2:HUP2"/>
    <mergeCell ref="HUQ2:HUZ2"/>
    <mergeCell ref="HVA2:HVJ2"/>
    <mergeCell ref="HVK2:HVT2"/>
    <mergeCell ref="HRE2:HRN2"/>
    <mergeCell ref="HRO2:HRX2"/>
    <mergeCell ref="HRY2:HSH2"/>
    <mergeCell ref="HSI2:HSR2"/>
    <mergeCell ref="HSS2:HTB2"/>
    <mergeCell ref="HTC2:HTL2"/>
    <mergeCell ref="ICS2:IDB2"/>
    <mergeCell ref="IDC2:IDL2"/>
    <mergeCell ref="IDM2:IDV2"/>
    <mergeCell ref="IDW2:IEF2"/>
    <mergeCell ref="IEG2:IEP2"/>
    <mergeCell ref="IEQ2:IEZ2"/>
    <mergeCell ref="IAK2:IAT2"/>
    <mergeCell ref="IAU2:IBD2"/>
    <mergeCell ref="IBE2:IBN2"/>
    <mergeCell ref="IBO2:IBX2"/>
    <mergeCell ref="IBY2:ICH2"/>
    <mergeCell ref="ICI2:ICR2"/>
    <mergeCell ref="HYC2:HYL2"/>
    <mergeCell ref="HYM2:HYV2"/>
    <mergeCell ref="HYW2:HZF2"/>
    <mergeCell ref="HZG2:HZP2"/>
    <mergeCell ref="HZQ2:HZZ2"/>
    <mergeCell ref="IAA2:IAJ2"/>
    <mergeCell ref="IJQ2:IJZ2"/>
    <mergeCell ref="IKA2:IKJ2"/>
    <mergeCell ref="IKK2:IKT2"/>
    <mergeCell ref="IKU2:ILD2"/>
    <mergeCell ref="ILE2:ILN2"/>
    <mergeCell ref="ILO2:ILX2"/>
    <mergeCell ref="IHI2:IHR2"/>
    <mergeCell ref="IHS2:IIB2"/>
    <mergeCell ref="IIC2:IIL2"/>
    <mergeCell ref="IIM2:IIV2"/>
    <mergeCell ref="IIW2:IJF2"/>
    <mergeCell ref="IJG2:IJP2"/>
    <mergeCell ref="IFA2:IFJ2"/>
    <mergeCell ref="IFK2:IFT2"/>
    <mergeCell ref="IFU2:IGD2"/>
    <mergeCell ref="IGE2:IGN2"/>
    <mergeCell ref="IGO2:IGX2"/>
    <mergeCell ref="IGY2:IHH2"/>
    <mergeCell ref="IQO2:IQX2"/>
    <mergeCell ref="IQY2:IRH2"/>
    <mergeCell ref="IRI2:IRR2"/>
    <mergeCell ref="IRS2:ISB2"/>
    <mergeCell ref="ISC2:ISL2"/>
    <mergeCell ref="ISM2:ISV2"/>
    <mergeCell ref="IOG2:IOP2"/>
    <mergeCell ref="IOQ2:IOZ2"/>
    <mergeCell ref="IPA2:IPJ2"/>
    <mergeCell ref="IPK2:IPT2"/>
    <mergeCell ref="IPU2:IQD2"/>
    <mergeCell ref="IQE2:IQN2"/>
    <mergeCell ref="ILY2:IMH2"/>
    <mergeCell ref="IMI2:IMR2"/>
    <mergeCell ref="IMS2:INB2"/>
    <mergeCell ref="INC2:INL2"/>
    <mergeCell ref="INM2:INV2"/>
    <mergeCell ref="INW2:IOF2"/>
    <mergeCell ref="IXM2:IXV2"/>
    <mergeCell ref="IXW2:IYF2"/>
    <mergeCell ref="IYG2:IYP2"/>
    <mergeCell ref="IYQ2:IYZ2"/>
    <mergeCell ref="IZA2:IZJ2"/>
    <mergeCell ref="IZK2:IZT2"/>
    <mergeCell ref="IVE2:IVN2"/>
    <mergeCell ref="IVO2:IVX2"/>
    <mergeCell ref="IVY2:IWH2"/>
    <mergeCell ref="IWI2:IWR2"/>
    <mergeCell ref="IWS2:IXB2"/>
    <mergeCell ref="IXC2:IXL2"/>
    <mergeCell ref="ISW2:ITF2"/>
    <mergeCell ref="ITG2:ITP2"/>
    <mergeCell ref="ITQ2:ITZ2"/>
    <mergeCell ref="IUA2:IUJ2"/>
    <mergeCell ref="IUK2:IUT2"/>
    <mergeCell ref="IUU2:IVD2"/>
    <mergeCell ref="JEK2:JET2"/>
    <mergeCell ref="JEU2:JFD2"/>
    <mergeCell ref="JFE2:JFN2"/>
    <mergeCell ref="JFO2:JFX2"/>
    <mergeCell ref="JFY2:JGH2"/>
    <mergeCell ref="JGI2:JGR2"/>
    <mergeCell ref="JCC2:JCL2"/>
    <mergeCell ref="JCM2:JCV2"/>
    <mergeCell ref="JCW2:JDF2"/>
    <mergeCell ref="JDG2:JDP2"/>
    <mergeCell ref="JDQ2:JDZ2"/>
    <mergeCell ref="JEA2:JEJ2"/>
    <mergeCell ref="IZU2:JAD2"/>
    <mergeCell ref="JAE2:JAN2"/>
    <mergeCell ref="JAO2:JAX2"/>
    <mergeCell ref="JAY2:JBH2"/>
    <mergeCell ref="JBI2:JBR2"/>
    <mergeCell ref="JBS2:JCB2"/>
    <mergeCell ref="JLI2:JLR2"/>
    <mergeCell ref="JLS2:JMB2"/>
    <mergeCell ref="JMC2:JML2"/>
    <mergeCell ref="JMM2:JMV2"/>
    <mergeCell ref="JMW2:JNF2"/>
    <mergeCell ref="JNG2:JNP2"/>
    <mergeCell ref="JJA2:JJJ2"/>
    <mergeCell ref="JJK2:JJT2"/>
    <mergeCell ref="JJU2:JKD2"/>
    <mergeCell ref="JKE2:JKN2"/>
    <mergeCell ref="JKO2:JKX2"/>
    <mergeCell ref="JKY2:JLH2"/>
    <mergeCell ref="JGS2:JHB2"/>
    <mergeCell ref="JHC2:JHL2"/>
    <mergeCell ref="JHM2:JHV2"/>
    <mergeCell ref="JHW2:JIF2"/>
    <mergeCell ref="JIG2:JIP2"/>
    <mergeCell ref="JIQ2:JIZ2"/>
    <mergeCell ref="JSG2:JSP2"/>
    <mergeCell ref="JSQ2:JSZ2"/>
    <mergeCell ref="JTA2:JTJ2"/>
    <mergeCell ref="JTK2:JTT2"/>
    <mergeCell ref="JTU2:JUD2"/>
    <mergeCell ref="JUE2:JUN2"/>
    <mergeCell ref="JPY2:JQH2"/>
    <mergeCell ref="JQI2:JQR2"/>
    <mergeCell ref="JQS2:JRB2"/>
    <mergeCell ref="JRC2:JRL2"/>
    <mergeCell ref="JRM2:JRV2"/>
    <mergeCell ref="JRW2:JSF2"/>
    <mergeCell ref="JNQ2:JNZ2"/>
    <mergeCell ref="JOA2:JOJ2"/>
    <mergeCell ref="JOK2:JOT2"/>
    <mergeCell ref="JOU2:JPD2"/>
    <mergeCell ref="JPE2:JPN2"/>
    <mergeCell ref="JPO2:JPX2"/>
    <mergeCell ref="JZE2:JZN2"/>
    <mergeCell ref="JZO2:JZX2"/>
    <mergeCell ref="JZY2:KAH2"/>
    <mergeCell ref="KAI2:KAR2"/>
    <mergeCell ref="KAS2:KBB2"/>
    <mergeCell ref="KBC2:KBL2"/>
    <mergeCell ref="JWW2:JXF2"/>
    <mergeCell ref="JXG2:JXP2"/>
    <mergeCell ref="JXQ2:JXZ2"/>
    <mergeCell ref="JYA2:JYJ2"/>
    <mergeCell ref="JYK2:JYT2"/>
    <mergeCell ref="JYU2:JZD2"/>
    <mergeCell ref="JUO2:JUX2"/>
    <mergeCell ref="JUY2:JVH2"/>
    <mergeCell ref="JVI2:JVR2"/>
    <mergeCell ref="JVS2:JWB2"/>
    <mergeCell ref="JWC2:JWL2"/>
    <mergeCell ref="JWM2:JWV2"/>
    <mergeCell ref="KGC2:KGL2"/>
    <mergeCell ref="KGM2:KGV2"/>
    <mergeCell ref="KGW2:KHF2"/>
    <mergeCell ref="KHG2:KHP2"/>
    <mergeCell ref="KHQ2:KHZ2"/>
    <mergeCell ref="KIA2:KIJ2"/>
    <mergeCell ref="KDU2:KED2"/>
    <mergeCell ref="KEE2:KEN2"/>
    <mergeCell ref="KEO2:KEX2"/>
    <mergeCell ref="KEY2:KFH2"/>
    <mergeCell ref="KFI2:KFR2"/>
    <mergeCell ref="KFS2:KGB2"/>
    <mergeCell ref="KBM2:KBV2"/>
    <mergeCell ref="KBW2:KCF2"/>
    <mergeCell ref="KCG2:KCP2"/>
    <mergeCell ref="KCQ2:KCZ2"/>
    <mergeCell ref="KDA2:KDJ2"/>
    <mergeCell ref="KDK2:KDT2"/>
    <mergeCell ref="KNA2:KNJ2"/>
    <mergeCell ref="KNK2:KNT2"/>
    <mergeCell ref="KNU2:KOD2"/>
    <mergeCell ref="KOE2:KON2"/>
    <mergeCell ref="KOO2:KOX2"/>
    <mergeCell ref="KOY2:KPH2"/>
    <mergeCell ref="KKS2:KLB2"/>
    <mergeCell ref="KLC2:KLL2"/>
    <mergeCell ref="KLM2:KLV2"/>
    <mergeCell ref="KLW2:KMF2"/>
    <mergeCell ref="KMG2:KMP2"/>
    <mergeCell ref="KMQ2:KMZ2"/>
    <mergeCell ref="KIK2:KIT2"/>
    <mergeCell ref="KIU2:KJD2"/>
    <mergeCell ref="KJE2:KJN2"/>
    <mergeCell ref="KJO2:KJX2"/>
    <mergeCell ref="KJY2:KKH2"/>
    <mergeCell ref="KKI2:KKR2"/>
    <mergeCell ref="KTY2:KUH2"/>
    <mergeCell ref="KUI2:KUR2"/>
    <mergeCell ref="KUS2:KVB2"/>
    <mergeCell ref="KVC2:KVL2"/>
    <mergeCell ref="KVM2:KVV2"/>
    <mergeCell ref="KVW2:KWF2"/>
    <mergeCell ref="KRQ2:KRZ2"/>
    <mergeCell ref="KSA2:KSJ2"/>
    <mergeCell ref="KSK2:KST2"/>
    <mergeCell ref="KSU2:KTD2"/>
    <mergeCell ref="KTE2:KTN2"/>
    <mergeCell ref="KTO2:KTX2"/>
    <mergeCell ref="KPI2:KPR2"/>
    <mergeCell ref="KPS2:KQB2"/>
    <mergeCell ref="KQC2:KQL2"/>
    <mergeCell ref="KQM2:KQV2"/>
    <mergeCell ref="KQW2:KRF2"/>
    <mergeCell ref="KRG2:KRP2"/>
    <mergeCell ref="LAW2:LBF2"/>
    <mergeCell ref="LBG2:LBP2"/>
    <mergeCell ref="LBQ2:LBZ2"/>
    <mergeCell ref="LCA2:LCJ2"/>
    <mergeCell ref="LCK2:LCT2"/>
    <mergeCell ref="LCU2:LDD2"/>
    <mergeCell ref="KYO2:KYX2"/>
    <mergeCell ref="KYY2:KZH2"/>
    <mergeCell ref="KZI2:KZR2"/>
    <mergeCell ref="KZS2:LAB2"/>
    <mergeCell ref="LAC2:LAL2"/>
    <mergeCell ref="LAM2:LAV2"/>
    <mergeCell ref="KWG2:KWP2"/>
    <mergeCell ref="KWQ2:KWZ2"/>
    <mergeCell ref="KXA2:KXJ2"/>
    <mergeCell ref="KXK2:KXT2"/>
    <mergeCell ref="KXU2:KYD2"/>
    <mergeCell ref="KYE2:KYN2"/>
    <mergeCell ref="LHU2:LID2"/>
    <mergeCell ref="LIE2:LIN2"/>
    <mergeCell ref="LIO2:LIX2"/>
    <mergeCell ref="LIY2:LJH2"/>
    <mergeCell ref="LJI2:LJR2"/>
    <mergeCell ref="LJS2:LKB2"/>
    <mergeCell ref="LFM2:LFV2"/>
    <mergeCell ref="LFW2:LGF2"/>
    <mergeCell ref="LGG2:LGP2"/>
    <mergeCell ref="LGQ2:LGZ2"/>
    <mergeCell ref="LHA2:LHJ2"/>
    <mergeCell ref="LHK2:LHT2"/>
    <mergeCell ref="LDE2:LDN2"/>
    <mergeCell ref="LDO2:LDX2"/>
    <mergeCell ref="LDY2:LEH2"/>
    <mergeCell ref="LEI2:LER2"/>
    <mergeCell ref="LES2:LFB2"/>
    <mergeCell ref="LFC2:LFL2"/>
    <mergeCell ref="LOS2:LPB2"/>
    <mergeCell ref="LPC2:LPL2"/>
    <mergeCell ref="LPM2:LPV2"/>
    <mergeCell ref="LPW2:LQF2"/>
    <mergeCell ref="LQG2:LQP2"/>
    <mergeCell ref="LQQ2:LQZ2"/>
    <mergeCell ref="LMK2:LMT2"/>
    <mergeCell ref="LMU2:LND2"/>
    <mergeCell ref="LNE2:LNN2"/>
    <mergeCell ref="LNO2:LNX2"/>
    <mergeCell ref="LNY2:LOH2"/>
    <mergeCell ref="LOI2:LOR2"/>
    <mergeCell ref="LKC2:LKL2"/>
    <mergeCell ref="LKM2:LKV2"/>
    <mergeCell ref="LKW2:LLF2"/>
    <mergeCell ref="LLG2:LLP2"/>
    <mergeCell ref="LLQ2:LLZ2"/>
    <mergeCell ref="LMA2:LMJ2"/>
    <mergeCell ref="LVQ2:LVZ2"/>
    <mergeCell ref="LWA2:LWJ2"/>
    <mergeCell ref="LWK2:LWT2"/>
    <mergeCell ref="LWU2:LXD2"/>
    <mergeCell ref="LXE2:LXN2"/>
    <mergeCell ref="LXO2:LXX2"/>
    <mergeCell ref="LTI2:LTR2"/>
    <mergeCell ref="LTS2:LUB2"/>
    <mergeCell ref="LUC2:LUL2"/>
    <mergeCell ref="LUM2:LUV2"/>
    <mergeCell ref="LUW2:LVF2"/>
    <mergeCell ref="LVG2:LVP2"/>
    <mergeCell ref="LRA2:LRJ2"/>
    <mergeCell ref="LRK2:LRT2"/>
    <mergeCell ref="LRU2:LSD2"/>
    <mergeCell ref="LSE2:LSN2"/>
    <mergeCell ref="LSO2:LSX2"/>
    <mergeCell ref="LSY2:LTH2"/>
    <mergeCell ref="MCO2:MCX2"/>
    <mergeCell ref="MCY2:MDH2"/>
    <mergeCell ref="MDI2:MDR2"/>
    <mergeCell ref="MDS2:MEB2"/>
    <mergeCell ref="MEC2:MEL2"/>
    <mergeCell ref="MEM2:MEV2"/>
    <mergeCell ref="MAG2:MAP2"/>
    <mergeCell ref="MAQ2:MAZ2"/>
    <mergeCell ref="MBA2:MBJ2"/>
    <mergeCell ref="MBK2:MBT2"/>
    <mergeCell ref="MBU2:MCD2"/>
    <mergeCell ref="MCE2:MCN2"/>
    <mergeCell ref="LXY2:LYH2"/>
    <mergeCell ref="LYI2:LYR2"/>
    <mergeCell ref="LYS2:LZB2"/>
    <mergeCell ref="LZC2:LZL2"/>
    <mergeCell ref="LZM2:LZV2"/>
    <mergeCell ref="LZW2:MAF2"/>
    <mergeCell ref="MJM2:MJV2"/>
    <mergeCell ref="MJW2:MKF2"/>
    <mergeCell ref="MKG2:MKP2"/>
    <mergeCell ref="MKQ2:MKZ2"/>
    <mergeCell ref="MLA2:MLJ2"/>
    <mergeCell ref="MLK2:MLT2"/>
    <mergeCell ref="MHE2:MHN2"/>
    <mergeCell ref="MHO2:MHX2"/>
    <mergeCell ref="MHY2:MIH2"/>
    <mergeCell ref="MII2:MIR2"/>
    <mergeCell ref="MIS2:MJB2"/>
    <mergeCell ref="MJC2:MJL2"/>
    <mergeCell ref="MEW2:MFF2"/>
    <mergeCell ref="MFG2:MFP2"/>
    <mergeCell ref="MFQ2:MFZ2"/>
    <mergeCell ref="MGA2:MGJ2"/>
    <mergeCell ref="MGK2:MGT2"/>
    <mergeCell ref="MGU2:MHD2"/>
    <mergeCell ref="MQK2:MQT2"/>
    <mergeCell ref="MQU2:MRD2"/>
    <mergeCell ref="MRE2:MRN2"/>
    <mergeCell ref="MRO2:MRX2"/>
    <mergeCell ref="MRY2:MSH2"/>
    <mergeCell ref="MSI2:MSR2"/>
    <mergeCell ref="MOC2:MOL2"/>
    <mergeCell ref="MOM2:MOV2"/>
    <mergeCell ref="MOW2:MPF2"/>
    <mergeCell ref="MPG2:MPP2"/>
    <mergeCell ref="MPQ2:MPZ2"/>
    <mergeCell ref="MQA2:MQJ2"/>
    <mergeCell ref="MLU2:MMD2"/>
    <mergeCell ref="MME2:MMN2"/>
    <mergeCell ref="MMO2:MMX2"/>
    <mergeCell ref="MMY2:MNH2"/>
    <mergeCell ref="MNI2:MNR2"/>
    <mergeCell ref="MNS2:MOB2"/>
    <mergeCell ref="MXI2:MXR2"/>
    <mergeCell ref="MXS2:MYB2"/>
    <mergeCell ref="MYC2:MYL2"/>
    <mergeCell ref="MYM2:MYV2"/>
    <mergeCell ref="MYW2:MZF2"/>
    <mergeCell ref="MZG2:MZP2"/>
    <mergeCell ref="MVA2:MVJ2"/>
    <mergeCell ref="MVK2:MVT2"/>
    <mergeCell ref="MVU2:MWD2"/>
    <mergeCell ref="MWE2:MWN2"/>
    <mergeCell ref="MWO2:MWX2"/>
    <mergeCell ref="MWY2:MXH2"/>
    <mergeCell ref="MSS2:MTB2"/>
    <mergeCell ref="MTC2:MTL2"/>
    <mergeCell ref="MTM2:MTV2"/>
    <mergeCell ref="MTW2:MUF2"/>
    <mergeCell ref="MUG2:MUP2"/>
    <mergeCell ref="MUQ2:MUZ2"/>
    <mergeCell ref="NEG2:NEP2"/>
    <mergeCell ref="NEQ2:NEZ2"/>
    <mergeCell ref="NFA2:NFJ2"/>
    <mergeCell ref="NFK2:NFT2"/>
    <mergeCell ref="NFU2:NGD2"/>
    <mergeCell ref="NGE2:NGN2"/>
    <mergeCell ref="NBY2:NCH2"/>
    <mergeCell ref="NCI2:NCR2"/>
    <mergeCell ref="NCS2:NDB2"/>
    <mergeCell ref="NDC2:NDL2"/>
    <mergeCell ref="NDM2:NDV2"/>
    <mergeCell ref="NDW2:NEF2"/>
    <mergeCell ref="MZQ2:MZZ2"/>
    <mergeCell ref="NAA2:NAJ2"/>
    <mergeCell ref="NAK2:NAT2"/>
    <mergeCell ref="NAU2:NBD2"/>
    <mergeCell ref="NBE2:NBN2"/>
    <mergeCell ref="NBO2:NBX2"/>
    <mergeCell ref="NLE2:NLN2"/>
    <mergeCell ref="NLO2:NLX2"/>
    <mergeCell ref="NLY2:NMH2"/>
    <mergeCell ref="NMI2:NMR2"/>
    <mergeCell ref="NMS2:NNB2"/>
    <mergeCell ref="NNC2:NNL2"/>
    <mergeCell ref="NIW2:NJF2"/>
    <mergeCell ref="NJG2:NJP2"/>
    <mergeCell ref="NJQ2:NJZ2"/>
    <mergeCell ref="NKA2:NKJ2"/>
    <mergeCell ref="NKK2:NKT2"/>
    <mergeCell ref="NKU2:NLD2"/>
    <mergeCell ref="NGO2:NGX2"/>
    <mergeCell ref="NGY2:NHH2"/>
    <mergeCell ref="NHI2:NHR2"/>
    <mergeCell ref="NHS2:NIB2"/>
    <mergeCell ref="NIC2:NIL2"/>
    <mergeCell ref="NIM2:NIV2"/>
    <mergeCell ref="NSC2:NSL2"/>
    <mergeCell ref="NSM2:NSV2"/>
    <mergeCell ref="NSW2:NTF2"/>
    <mergeCell ref="NTG2:NTP2"/>
    <mergeCell ref="NTQ2:NTZ2"/>
    <mergeCell ref="NUA2:NUJ2"/>
    <mergeCell ref="NPU2:NQD2"/>
    <mergeCell ref="NQE2:NQN2"/>
    <mergeCell ref="NQO2:NQX2"/>
    <mergeCell ref="NQY2:NRH2"/>
    <mergeCell ref="NRI2:NRR2"/>
    <mergeCell ref="NRS2:NSB2"/>
    <mergeCell ref="NNM2:NNV2"/>
    <mergeCell ref="NNW2:NOF2"/>
    <mergeCell ref="NOG2:NOP2"/>
    <mergeCell ref="NOQ2:NOZ2"/>
    <mergeCell ref="NPA2:NPJ2"/>
    <mergeCell ref="NPK2:NPT2"/>
    <mergeCell ref="NZA2:NZJ2"/>
    <mergeCell ref="NZK2:NZT2"/>
    <mergeCell ref="NZU2:OAD2"/>
    <mergeCell ref="OAE2:OAN2"/>
    <mergeCell ref="OAO2:OAX2"/>
    <mergeCell ref="OAY2:OBH2"/>
    <mergeCell ref="NWS2:NXB2"/>
    <mergeCell ref="NXC2:NXL2"/>
    <mergeCell ref="NXM2:NXV2"/>
    <mergeCell ref="NXW2:NYF2"/>
    <mergeCell ref="NYG2:NYP2"/>
    <mergeCell ref="NYQ2:NYZ2"/>
    <mergeCell ref="NUK2:NUT2"/>
    <mergeCell ref="NUU2:NVD2"/>
    <mergeCell ref="NVE2:NVN2"/>
    <mergeCell ref="NVO2:NVX2"/>
    <mergeCell ref="NVY2:NWH2"/>
    <mergeCell ref="NWI2:NWR2"/>
    <mergeCell ref="OFY2:OGH2"/>
    <mergeCell ref="OGI2:OGR2"/>
    <mergeCell ref="OGS2:OHB2"/>
    <mergeCell ref="OHC2:OHL2"/>
    <mergeCell ref="OHM2:OHV2"/>
    <mergeCell ref="OHW2:OIF2"/>
    <mergeCell ref="ODQ2:ODZ2"/>
    <mergeCell ref="OEA2:OEJ2"/>
    <mergeCell ref="OEK2:OET2"/>
    <mergeCell ref="OEU2:OFD2"/>
    <mergeCell ref="OFE2:OFN2"/>
    <mergeCell ref="OFO2:OFX2"/>
    <mergeCell ref="OBI2:OBR2"/>
    <mergeCell ref="OBS2:OCB2"/>
    <mergeCell ref="OCC2:OCL2"/>
    <mergeCell ref="OCM2:OCV2"/>
    <mergeCell ref="OCW2:ODF2"/>
    <mergeCell ref="ODG2:ODP2"/>
    <mergeCell ref="OMW2:ONF2"/>
    <mergeCell ref="ONG2:ONP2"/>
    <mergeCell ref="ONQ2:ONZ2"/>
    <mergeCell ref="OOA2:OOJ2"/>
    <mergeCell ref="OOK2:OOT2"/>
    <mergeCell ref="OOU2:OPD2"/>
    <mergeCell ref="OKO2:OKX2"/>
    <mergeCell ref="OKY2:OLH2"/>
    <mergeCell ref="OLI2:OLR2"/>
    <mergeCell ref="OLS2:OMB2"/>
    <mergeCell ref="OMC2:OML2"/>
    <mergeCell ref="OMM2:OMV2"/>
    <mergeCell ref="OIG2:OIP2"/>
    <mergeCell ref="OIQ2:OIZ2"/>
    <mergeCell ref="OJA2:OJJ2"/>
    <mergeCell ref="OJK2:OJT2"/>
    <mergeCell ref="OJU2:OKD2"/>
    <mergeCell ref="OKE2:OKN2"/>
    <mergeCell ref="OTU2:OUD2"/>
    <mergeCell ref="OUE2:OUN2"/>
    <mergeCell ref="OUO2:OUX2"/>
    <mergeCell ref="OUY2:OVH2"/>
    <mergeCell ref="OVI2:OVR2"/>
    <mergeCell ref="OVS2:OWB2"/>
    <mergeCell ref="ORM2:ORV2"/>
    <mergeCell ref="ORW2:OSF2"/>
    <mergeCell ref="OSG2:OSP2"/>
    <mergeCell ref="OSQ2:OSZ2"/>
    <mergeCell ref="OTA2:OTJ2"/>
    <mergeCell ref="OTK2:OTT2"/>
    <mergeCell ref="OPE2:OPN2"/>
    <mergeCell ref="OPO2:OPX2"/>
    <mergeCell ref="OPY2:OQH2"/>
    <mergeCell ref="OQI2:OQR2"/>
    <mergeCell ref="OQS2:ORB2"/>
    <mergeCell ref="ORC2:ORL2"/>
    <mergeCell ref="PAS2:PBB2"/>
    <mergeCell ref="PBC2:PBL2"/>
    <mergeCell ref="PBM2:PBV2"/>
    <mergeCell ref="PBW2:PCF2"/>
    <mergeCell ref="PCG2:PCP2"/>
    <mergeCell ref="PCQ2:PCZ2"/>
    <mergeCell ref="OYK2:OYT2"/>
    <mergeCell ref="OYU2:OZD2"/>
    <mergeCell ref="OZE2:OZN2"/>
    <mergeCell ref="OZO2:OZX2"/>
    <mergeCell ref="OZY2:PAH2"/>
    <mergeCell ref="PAI2:PAR2"/>
    <mergeCell ref="OWC2:OWL2"/>
    <mergeCell ref="OWM2:OWV2"/>
    <mergeCell ref="OWW2:OXF2"/>
    <mergeCell ref="OXG2:OXP2"/>
    <mergeCell ref="OXQ2:OXZ2"/>
    <mergeCell ref="OYA2:OYJ2"/>
    <mergeCell ref="PHQ2:PHZ2"/>
    <mergeCell ref="PIA2:PIJ2"/>
    <mergeCell ref="PIK2:PIT2"/>
    <mergeCell ref="PIU2:PJD2"/>
    <mergeCell ref="PJE2:PJN2"/>
    <mergeCell ref="PJO2:PJX2"/>
    <mergeCell ref="PFI2:PFR2"/>
    <mergeCell ref="PFS2:PGB2"/>
    <mergeCell ref="PGC2:PGL2"/>
    <mergeCell ref="PGM2:PGV2"/>
    <mergeCell ref="PGW2:PHF2"/>
    <mergeCell ref="PHG2:PHP2"/>
    <mergeCell ref="PDA2:PDJ2"/>
    <mergeCell ref="PDK2:PDT2"/>
    <mergeCell ref="PDU2:PED2"/>
    <mergeCell ref="PEE2:PEN2"/>
    <mergeCell ref="PEO2:PEX2"/>
    <mergeCell ref="PEY2:PFH2"/>
    <mergeCell ref="POO2:POX2"/>
    <mergeCell ref="POY2:PPH2"/>
    <mergeCell ref="PPI2:PPR2"/>
    <mergeCell ref="PPS2:PQB2"/>
    <mergeCell ref="PQC2:PQL2"/>
    <mergeCell ref="PQM2:PQV2"/>
    <mergeCell ref="PMG2:PMP2"/>
    <mergeCell ref="PMQ2:PMZ2"/>
    <mergeCell ref="PNA2:PNJ2"/>
    <mergeCell ref="PNK2:PNT2"/>
    <mergeCell ref="PNU2:POD2"/>
    <mergeCell ref="POE2:PON2"/>
    <mergeCell ref="PJY2:PKH2"/>
    <mergeCell ref="PKI2:PKR2"/>
    <mergeCell ref="PKS2:PLB2"/>
    <mergeCell ref="PLC2:PLL2"/>
    <mergeCell ref="PLM2:PLV2"/>
    <mergeCell ref="PLW2:PMF2"/>
    <mergeCell ref="PVM2:PVV2"/>
    <mergeCell ref="PVW2:PWF2"/>
    <mergeCell ref="PWG2:PWP2"/>
    <mergeCell ref="PWQ2:PWZ2"/>
    <mergeCell ref="PXA2:PXJ2"/>
    <mergeCell ref="PXK2:PXT2"/>
    <mergeCell ref="PTE2:PTN2"/>
    <mergeCell ref="PTO2:PTX2"/>
    <mergeCell ref="PTY2:PUH2"/>
    <mergeCell ref="PUI2:PUR2"/>
    <mergeCell ref="PUS2:PVB2"/>
    <mergeCell ref="PVC2:PVL2"/>
    <mergeCell ref="PQW2:PRF2"/>
    <mergeCell ref="PRG2:PRP2"/>
    <mergeCell ref="PRQ2:PRZ2"/>
    <mergeCell ref="PSA2:PSJ2"/>
    <mergeCell ref="PSK2:PST2"/>
    <mergeCell ref="PSU2:PTD2"/>
    <mergeCell ref="QCK2:QCT2"/>
    <mergeCell ref="QCU2:QDD2"/>
    <mergeCell ref="QDE2:QDN2"/>
    <mergeCell ref="QDO2:QDX2"/>
    <mergeCell ref="QDY2:QEH2"/>
    <mergeCell ref="QEI2:QER2"/>
    <mergeCell ref="QAC2:QAL2"/>
    <mergeCell ref="QAM2:QAV2"/>
    <mergeCell ref="QAW2:QBF2"/>
    <mergeCell ref="QBG2:QBP2"/>
    <mergeCell ref="QBQ2:QBZ2"/>
    <mergeCell ref="QCA2:QCJ2"/>
    <mergeCell ref="PXU2:PYD2"/>
    <mergeCell ref="PYE2:PYN2"/>
    <mergeCell ref="PYO2:PYX2"/>
    <mergeCell ref="PYY2:PZH2"/>
    <mergeCell ref="PZI2:PZR2"/>
    <mergeCell ref="PZS2:QAB2"/>
    <mergeCell ref="QJI2:QJR2"/>
    <mergeCell ref="QJS2:QKB2"/>
    <mergeCell ref="QKC2:QKL2"/>
    <mergeCell ref="QKM2:QKV2"/>
    <mergeCell ref="QKW2:QLF2"/>
    <mergeCell ref="QLG2:QLP2"/>
    <mergeCell ref="QHA2:QHJ2"/>
    <mergeCell ref="QHK2:QHT2"/>
    <mergeCell ref="QHU2:QID2"/>
    <mergeCell ref="QIE2:QIN2"/>
    <mergeCell ref="QIO2:QIX2"/>
    <mergeCell ref="QIY2:QJH2"/>
    <mergeCell ref="QES2:QFB2"/>
    <mergeCell ref="QFC2:QFL2"/>
    <mergeCell ref="QFM2:QFV2"/>
    <mergeCell ref="QFW2:QGF2"/>
    <mergeCell ref="QGG2:QGP2"/>
    <mergeCell ref="QGQ2:QGZ2"/>
    <mergeCell ref="QQG2:QQP2"/>
    <mergeCell ref="QQQ2:QQZ2"/>
    <mergeCell ref="QRA2:QRJ2"/>
    <mergeCell ref="QRK2:QRT2"/>
    <mergeCell ref="QRU2:QSD2"/>
    <mergeCell ref="QSE2:QSN2"/>
    <mergeCell ref="QNY2:QOH2"/>
    <mergeCell ref="QOI2:QOR2"/>
    <mergeCell ref="QOS2:QPB2"/>
    <mergeCell ref="QPC2:QPL2"/>
    <mergeCell ref="QPM2:QPV2"/>
    <mergeCell ref="QPW2:QQF2"/>
    <mergeCell ref="QLQ2:QLZ2"/>
    <mergeCell ref="QMA2:QMJ2"/>
    <mergeCell ref="QMK2:QMT2"/>
    <mergeCell ref="QMU2:QND2"/>
    <mergeCell ref="QNE2:QNN2"/>
    <mergeCell ref="QNO2:QNX2"/>
    <mergeCell ref="QXE2:QXN2"/>
    <mergeCell ref="QXO2:QXX2"/>
    <mergeCell ref="QXY2:QYH2"/>
    <mergeCell ref="QYI2:QYR2"/>
    <mergeCell ref="QYS2:QZB2"/>
    <mergeCell ref="QZC2:QZL2"/>
    <mergeCell ref="QUW2:QVF2"/>
    <mergeCell ref="QVG2:QVP2"/>
    <mergeCell ref="QVQ2:QVZ2"/>
    <mergeCell ref="QWA2:QWJ2"/>
    <mergeCell ref="QWK2:QWT2"/>
    <mergeCell ref="QWU2:QXD2"/>
    <mergeCell ref="QSO2:QSX2"/>
    <mergeCell ref="QSY2:QTH2"/>
    <mergeCell ref="QTI2:QTR2"/>
    <mergeCell ref="QTS2:QUB2"/>
    <mergeCell ref="QUC2:QUL2"/>
    <mergeCell ref="QUM2:QUV2"/>
    <mergeCell ref="REC2:REL2"/>
    <mergeCell ref="REM2:REV2"/>
    <mergeCell ref="REW2:RFF2"/>
    <mergeCell ref="RFG2:RFP2"/>
    <mergeCell ref="RFQ2:RFZ2"/>
    <mergeCell ref="RGA2:RGJ2"/>
    <mergeCell ref="RBU2:RCD2"/>
    <mergeCell ref="RCE2:RCN2"/>
    <mergeCell ref="RCO2:RCX2"/>
    <mergeCell ref="RCY2:RDH2"/>
    <mergeCell ref="RDI2:RDR2"/>
    <mergeCell ref="RDS2:REB2"/>
    <mergeCell ref="QZM2:QZV2"/>
    <mergeCell ref="QZW2:RAF2"/>
    <mergeCell ref="RAG2:RAP2"/>
    <mergeCell ref="RAQ2:RAZ2"/>
    <mergeCell ref="RBA2:RBJ2"/>
    <mergeCell ref="RBK2:RBT2"/>
    <mergeCell ref="RLA2:RLJ2"/>
    <mergeCell ref="RLK2:RLT2"/>
    <mergeCell ref="RLU2:RMD2"/>
    <mergeCell ref="RME2:RMN2"/>
    <mergeCell ref="RMO2:RMX2"/>
    <mergeCell ref="RMY2:RNH2"/>
    <mergeCell ref="RIS2:RJB2"/>
    <mergeCell ref="RJC2:RJL2"/>
    <mergeCell ref="RJM2:RJV2"/>
    <mergeCell ref="RJW2:RKF2"/>
    <mergeCell ref="RKG2:RKP2"/>
    <mergeCell ref="RKQ2:RKZ2"/>
    <mergeCell ref="RGK2:RGT2"/>
    <mergeCell ref="RGU2:RHD2"/>
    <mergeCell ref="RHE2:RHN2"/>
    <mergeCell ref="RHO2:RHX2"/>
    <mergeCell ref="RHY2:RIH2"/>
    <mergeCell ref="RII2:RIR2"/>
    <mergeCell ref="RRY2:RSH2"/>
    <mergeCell ref="RSI2:RSR2"/>
    <mergeCell ref="RSS2:RTB2"/>
    <mergeCell ref="RTC2:RTL2"/>
    <mergeCell ref="RTM2:RTV2"/>
    <mergeCell ref="RTW2:RUF2"/>
    <mergeCell ref="RPQ2:RPZ2"/>
    <mergeCell ref="RQA2:RQJ2"/>
    <mergeCell ref="RQK2:RQT2"/>
    <mergeCell ref="RQU2:RRD2"/>
    <mergeCell ref="RRE2:RRN2"/>
    <mergeCell ref="RRO2:RRX2"/>
    <mergeCell ref="RNI2:RNR2"/>
    <mergeCell ref="RNS2:ROB2"/>
    <mergeCell ref="ROC2:ROL2"/>
    <mergeCell ref="ROM2:ROV2"/>
    <mergeCell ref="ROW2:RPF2"/>
    <mergeCell ref="RPG2:RPP2"/>
    <mergeCell ref="RYW2:RZF2"/>
    <mergeCell ref="RZG2:RZP2"/>
    <mergeCell ref="RZQ2:RZZ2"/>
    <mergeCell ref="SAA2:SAJ2"/>
    <mergeCell ref="SAK2:SAT2"/>
    <mergeCell ref="SAU2:SBD2"/>
    <mergeCell ref="RWO2:RWX2"/>
    <mergeCell ref="RWY2:RXH2"/>
    <mergeCell ref="RXI2:RXR2"/>
    <mergeCell ref="RXS2:RYB2"/>
    <mergeCell ref="RYC2:RYL2"/>
    <mergeCell ref="RYM2:RYV2"/>
    <mergeCell ref="RUG2:RUP2"/>
    <mergeCell ref="RUQ2:RUZ2"/>
    <mergeCell ref="RVA2:RVJ2"/>
    <mergeCell ref="RVK2:RVT2"/>
    <mergeCell ref="RVU2:RWD2"/>
    <mergeCell ref="RWE2:RWN2"/>
    <mergeCell ref="SFU2:SGD2"/>
    <mergeCell ref="SGE2:SGN2"/>
    <mergeCell ref="SGO2:SGX2"/>
    <mergeCell ref="SGY2:SHH2"/>
    <mergeCell ref="SHI2:SHR2"/>
    <mergeCell ref="SHS2:SIB2"/>
    <mergeCell ref="SDM2:SDV2"/>
    <mergeCell ref="SDW2:SEF2"/>
    <mergeCell ref="SEG2:SEP2"/>
    <mergeCell ref="SEQ2:SEZ2"/>
    <mergeCell ref="SFA2:SFJ2"/>
    <mergeCell ref="SFK2:SFT2"/>
    <mergeCell ref="SBE2:SBN2"/>
    <mergeCell ref="SBO2:SBX2"/>
    <mergeCell ref="SBY2:SCH2"/>
    <mergeCell ref="SCI2:SCR2"/>
    <mergeCell ref="SCS2:SDB2"/>
    <mergeCell ref="SDC2:SDL2"/>
    <mergeCell ref="SMS2:SNB2"/>
    <mergeCell ref="SNC2:SNL2"/>
    <mergeCell ref="SNM2:SNV2"/>
    <mergeCell ref="SNW2:SOF2"/>
    <mergeCell ref="SOG2:SOP2"/>
    <mergeCell ref="SOQ2:SOZ2"/>
    <mergeCell ref="SKK2:SKT2"/>
    <mergeCell ref="SKU2:SLD2"/>
    <mergeCell ref="SLE2:SLN2"/>
    <mergeCell ref="SLO2:SLX2"/>
    <mergeCell ref="SLY2:SMH2"/>
    <mergeCell ref="SMI2:SMR2"/>
    <mergeCell ref="SIC2:SIL2"/>
    <mergeCell ref="SIM2:SIV2"/>
    <mergeCell ref="SIW2:SJF2"/>
    <mergeCell ref="SJG2:SJP2"/>
    <mergeCell ref="SJQ2:SJZ2"/>
    <mergeCell ref="SKA2:SKJ2"/>
    <mergeCell ref="STQ2:STZ2"/>
    <mergeCell ref="SUA2:SUJ2"/>
    <mergeCell ref="SUK2:SUT2"/>
    <mergeCell ref="SUU2:SVD2"/>
    <mergeCell ref="SVE2:SVN2"/>
    <mergeCell ref="SVO2:SVX2"/>
    <mergeCell ref="SRI2:SRR2"/>
    <mergeCell ref="SRS2:SSB2"/>
    <mergeCell ref="SSC2:SSL2"/>
    <mergeCell ref="SSM2:SSV2"/>
    <mergeCell ref="SSW2:STF2"/>
    <mergeCell ref="STG2:STP2"/>
    <mergeCell ref="SPA2:SPJ2"/>
    <mergeCell ref="SPK2:SPT2"/>
    <mergeCell ref="SPU2:SQD2"/>
    <mergeCell ref="SQE2:SQN2"/>
    <mergeCell ref="SQO2:SQX2"/>
    <mergeCell ref="SQY2:SRH2"/>
    <mergeCell ref="TAO2:TAX2"/>
    <mergeCell ref="TAY2:TBH2"/>
    <mergeCell ref="TBI2:TBR2"/>
    <mergeCell ref="TBS2:TCB2"/>
    <mergeCell ref="TCC2:TCL2"/>
    <mergeCell ref="TCM2:TCV2"/>
    <mergeCell ref="SYG2:SYP2"/>
    <mergeCell ref="SYQ2:SYZ2"/>
    <mergeCell ref="SZA2:SZJ2"/>
    <mergeCell ref="SZK2:SZT2"/>
    <mergeCell ref="SZU2:TAD2"/>
    <mergeCell ref="TAE2:TAN2"/>
    <mergeCell ref="SVY2:SWH2"/>
    <mergeCell ref="SWI2:SWR2"/>
    <mergeCell ref="SWS2:SXB2"/>
    <mergeCell ref="SXC2:SXL2"/>
    <mergeCell ref="SXM2:SXV2"/>
    <mergeCell ref="SXW2:SYF2"/>
    <mergeCell ref="THM2:THV2"/>
    <mergeCell ref="THW2:TIF2"/>
    <mergeCell ref="TIG2:TIP2"/>
    <mergeCell ref="TIQ2:TIZ2"/>
    <mergeCell ref="TJA2:TJJ2"/>
    <mergeCell ref="TJK2:TJT2"/>
    <mergeCell ref="TFE2:TFN2"/>
    <mergeCell ref="TFO2:TFX2"/>
    <mergeCell ref="TFY2:TGH2"/>
    <mergeCell ref="TGI2:TGR2"/>
    <mergeCell ref="TGS2:THB2"/>
    <mergeCell ref="THC2:THL2"/>
    <mergeCell ref="TCW2:TDF2"/>
    <mergeCell ref="TDG2:TDP2"/>
    <mergeCell ref="TDQ2:TDZ2"/>
    <mergeCell ref="TEA2:TEJ2"/>
    <mergeCell ref="TEK2:TET2"/>
    <mergeCell ref="TEU2:TFD2"/>
    <mergeCell ref="TOK2:TOT2"/>
    <mergeCell ref="TOU2:TPD2"/>
    <mergeCell ref="TPE2:TPN2"/>
    <mergeCell ref="TPO2:TPX2"/>
    <mergeCell ref="TPY2:TQH2"/>
    <mergeCell ref="TQI2:TQR2"/>
    <mergeCell ref="TMC2:TML2"/>
    <mergeCell ref="TMM2:TMV2"/>
    <mergeCell ref="TMW2:TNF2"/>
    <mergeCell ref="TNG2:TNP2"/>
    <mergeCell ref="TNQ2:TNZ2"/>
    <mergeCell ref="TOA2:TOJ2"/>
    <mergeCell ref="TJU2:TKD2"/>
    <mergeCell ref="TKE2:TKN2"/>
    <mergeCell ref="TKO2:TKX2"/>
    <mergeCell ref="TKY2:TLH2"/>
    <mergeCell ref="TLI2:TLR2"/>
    <mergeCell ref="TLS2:TMB2"/>
    <mergeCell ref="TVI2:TVR2"/>
    <mergeCell ref="TVS2:TWB2"/>
    <mergeCell ref="TWC2:TWL2"/>
    <mergeCell ref="TWM2:TWV2"/>
    <mergeCell ref="TWW2:TXF2"/>
    <mergeCell ref="TXG2:TXP2"/>
    <mergeCell ref="TTA2:TTJ2"/>
    <mergeCell ref="TTK2:TTT2"/>
    <mergeCell ref="TTU2:TUD2"/>
    <mergeCell ref="TUE2:TUN2"/>
    <mergeCell ref="TUO2:TUX2"/>
    <mergeCell ref="TUY2:TVH2"/>
    <mergeCell ref="TQS2:TRB2"/>
    <mergeCell ref="TRC2:TRL2"/>
    <mergeCell ref="TRM2:TRV2"/>
    <mergeCell ref="TRW2:TSF2"/>
    <mergeCell ref="TSG2:TSP2"/>
    <mergeCell ref="TSQ2:TSZ2"/>
    <mergeCell ref="UCG2:UCP2"/>
    <mergeCell ref="UCQ2:UCZ2"/>
    <mergeCell ref="UDA2:UDJ2"/>
    <mergeCell ref="UDK2:UDT2"/>
    <mergeCell ref="UDU2:UED2"/>
    <mergeCell ref="UEE2:UEN2"/>
    <mergeCell ref="TZY2:UAH2"/>
    <mergeCell ref="UAI2:UAR2"/>
    <mergeCell ref="UAS2:UBB2"/>
    <mergeCell ref="UBC2:UBL2"/>
    <mergeCell ref="UBM2:UBV2"/>
    <mergeCell ref="UBW2:UCF2"/>
    <mergeCell ref="TXQ2:TXZ2"/>
    <mergeCell ref="TYA2:TYJ2"/>
    <mergeCell ref="TYK2:TYT2"/>
    <mergeCell ref="TYU2:TZD2"/>
    <mergeCell ref="TZE2:TZN2"/>
    <mergeCell ref="TZO2:TZX2"/>
    <mergeCell ref="UJE2:UJN2"/>
    <mergeCell ref="UJO2:UJX2"/>
    <mergeCell ref="UJY2:UKH2"/>
    <mergeCell ref="UKI2:UKR2"/>
    <mergeCell ref="UKS2:ULB2"/>
    <mergeCell ref="ULC2:ULL2"/>
    <mergeCell ref="UGW2:UHF2"/>
    <mergeCell ref="UHG2:UHP2"/>
    <mergeCell ref="UHQ2:UHZ2"/>
    <mergeCell ref="UIA2:UIJ2"/>
    <mergeCell ref="UIK2:UIT2"/>
    <mergeCell ref="UIU2:UJD2"/>
    <mergeCell ref="UEO2:UEX2"/>
    <mergeCell ref="UEY2:UFH2"/>
    <mergeCell ref="UFI2:UFR2"/>
    <mergeCell ref="UFS2:UGB2"/>
    <mergeCell ref="UGC2:UGL2"/>
    <mergeCell ref="UGM2:UGV2"/>
    <mergeCell ref="UQC2:UQL2"/>
    <mergeCell ref="UQM2:UQV2"/>
    <mergeCell ref="UQW2:URF2"/>
    <mergeCell ref="URG2:URP2"/>
    <mergeCell ref="URQ2:URZ2"/>
    <mergeCell ref="USA2:USJ2"/>
    <mergeCell ref="UNU2:UOD2"/>
    <mergeCell ref="UOE2:UON2"/>
    <mergeCell ref="UOO2:UOX2"/>
    <mergeCell ref="UOY2:UPH2"/>
    <mergeCell ref="UPI2:UPR2"/>
    <mergeCell ref="UPS2:UQB2"/>
    <mergeCell ref="ULM2:ULV2"/>
    <mergeCell ref="ULW2:UMF2"/>
    <mergeCell ref="UMG2:UMP2"/>
    <mergeCell ref="UMQ2:UMZ2"/>
    <mergeCell ref="UNA2:UNJ2"/>
    <mergeCell ref="UNK2:UNT2"/>
    <mergeCell ref="UXA2:UXJ2"/>
    <mergeCell ref="UXK2:UXT2"/>
    <mergeCell ref="UXU2:UYD2"/>
    <mergeCell ref="UYE2:UYN2"/>
    <mergeCell ref="UYO2:UYX2"/>
    <mergeCell ref="UYY2:UZH2"/>
    <mergeCell ref="UUS2:UVB2"/>
    <mergeCell ref="UVC2:UVL2"/>
    <mergeCell ref="UVM2:UVV2"/>
    <mergeCell ref="UVW2:UWF2"/>
    <mergeCell ref="UWG2:UWP2"/>
    <mergeCell ref="UWQ2:UWZ2"/>
    <mergeCell ref="USK2:UST2"/>
    <mergeCell ref="USU2:UTD2"/>
    <mergeCell ref="UTE2:UTN2"/>
    <mergeCell ref="UTO2:UTX2"/>
    <mergeCell ref="UTY2:UUH2"/>
    <mergeCell ref="UUI2:UUR2"/>
    <mergeCell ref="VDY2:VEH2"/>
    <mergeCell ref="VEI2:VER2"/>
    <mergeCell ref="VES2:VFB2"/>
    <mergeCell ref="VFC2:VFL2"/>
    <mergeCell ref="VFM2:VFV2"/>
    <mergeCell ref="VFW2:VGF2"/>
    <mergeCell ref="VBQ2:VBZ2"/>
    <mergeCell ref="VCA2:VCJ2"/>
    <mergeCell ref="VCK2:VCT2"/>
    <mergeCell ref="VCU2:VDD2"/>
    <mergeCell ref="VDE2:VDN2"/>
    <mergeCell ref="VDO2:VDX2"/>
    <mergeCell ref="UZI2:UZR2"/>
    <mergeCell ref="UZS2:VAB2"/>
    <mergeCell ref="VAC2:VAL2"/>
    <mergeCell ref="VAM2:VAV2"/>
    <mergeCell ref="VAW2:VBF2"/>
    <mergeCell ref="VBG2:VBP2"/>
    <mergeCell ref="VKW2:VLF2"/>
    <mergeCell ref="VLG2:VLP2"/>
    <mergeCell ref="VLQ2:VLZ2"/>
    <mergeCell ref="VMA2:VMJ2"/>
    <mergeCell ref="VMK2:VMT2"/>
    <mergeCell ref="VMU2:VND2"/>
    <mergeCell ref="VIO2:VIX2"/>
    <mergeCell ref="VIY2:VJH2"/>
    <mergeCell ref="VJI2:VJR2"/>
    <mergeCell ref="VJS2:VKB2"/>
    <mergeCell ref="VKC2:VKL2"/>
    <mergeCell ref="VKM2:VKV2"/>
    <mergeCell ref="VGG2:VGP2"/>
    <mergeCell ref="VGQ2:VGZ2"/>
    <mergeCell ref="VHA2:VHJ2"/>
    <mergeCell ref="VHK2:VHT2"/>
    <mergeCell ref="VHU2:VID2"/>
    <mergeCell ref="VIE2:VIN2"/>
    <mergeCell ref="VRU2:VSD2"/>
    <mergeCell ref="VSE2:VSN2"/>
    <mergeCell ref="VSO2:VSX2"/>
    <mergeCell ref="VSY2:VTH2"/>
    <mergeCell ref="VTI2:VTR2"/>
    <mergeCell ref="VTS2:VUB2"/>
    <mergeCell ref="VPM2:VPV2"/>
    <mergeCell ref="VPW2:VQF2"/>
    <mergeCell ref="VQG2:VQP2"/>
    <mergeCell ref="VQQ2:VQZ2"/>
    <mergeCell ref="VRA2:VRJ2"/>
    <mergeCell ref="VRK2:VRT2"/>
    <mergeCell ref="VNE2:VNN2"/>
    <mergeCell ref="VNO2:VNX2"/>
    <mergeCell ref="VNY2:VOH2"/>
    <mergeCell ref="VOI2:VOR2"/>
    <mergeCell ref="VOS2:VPB2"/>
    <mergeCell ref="VPC2:VPL2"/>
    <mergeCell ref="VYS2:VZB2"/>
    <mergeCell ref="VZC2:VZL2"/>
    <mergeCell ref="VZM2:VZV2"/>
    <mergeCell ref="VZW2:WAF2"/>
    <mergeCell ref="WAG2:WAP2"/>
    <mergeCell ref="WAQ2:WAZ2"/>
    <mergeCell ref="VWK2:VWT2"/>
    <mergeCell ref="VWU2:VXD2"/>
    <mergeCell ref="VXE2:VXN2"/>
    <mergeCell ref="VXO2:VXX2"/>
    <mergeCell ref="VXY2:VYH2"/>
    <mergeCell ref="VYI2:VYR2"/>
    <mergeCell ref="VUC2:VUL2"/>
    <mergeCell ref="VUM2:VUV2"/>
    <mergeCell ref="VUW2:VVF2"/>
    <mergeCell ref="VVG2:VVP2"/>
    <mergeCell ref="VVQ2:VVZ2"/>
    <mergeCell ref="VWA2:VWJ2"/>
    <mergeCell ref="WFQ2:WFZ2"/>
    <mergeCell ref="WGA2:WGJ2"/>
    <mergeCell ref="WGK2:WGT2"/>
    <mergeCell ref="WGU2:WHD2"/>
    <mergeCell ref="WHE2:WHN2"/>
    <mergeCell ref="WHO2:WHX2"/>
    <mergeCell ref="WDI2:WDR2"/>
    <mergeCell ref="WDS2:WEB2"/>
    <mergeCell ref="WEC2:WEL2"/>
    <mergeCell ref="WEM2:WEV2"/>
    <mergeCell ref="WEW2:WFF2"/>
    <mergeCell ref="WFG2:WFP2"/>
    <mergeCell ref="WBA2:WBJ2"/>
    <mergeCell ref="WBK2:WBT2"/>
    <mergeCell ref="WBU2:WCD2"/>
    <mergeCell ref="WCE2:WCN2"/>
    <mergeCell ref="WCO2:WCX2"/>
    <mergeCell ref="WCY2:WDH2"/>
    <mergeCell ref="WMO2:WMX2"/>
    <mergeCell ref="WMY2:WNH2"/>
    <mergeCell ref="WNI2:WNR2"/>
    <mergeCell ref="WNS2:WOB2"/>
    <mergeCell ref="WOC2:WOL2"/>
    <mergeCell ref="WOM2:WOV2"/>
    <mergeCell ref="WKG2:WKP2"/>
    <mergeCell ref="WKQ2:WKZ2"/>
    <mergeCell ref="WLA2:WLJ2"/>
    <mergeCell ref="WLK2:WLT2"/>
    <mergeCell ref="WLU2:WMD2"/>
    <mergeCell ref="WME2:WMN2"/>
    <mergeCell ref="WHY2:WIH2"/>
    <mergeCell ref="WII2:WIR2"/>
    <mergeCell ref="WIS2:WJB2"/>
    <mergeCell ref="WJC2:WJL2"/>
    <mergeCell ref="WJM2:WJV2"/>
    <mergeCell ref="WJW2:WKF2"/>
    <mergeCell ref="WXI2:WXR2"/>
    <mergeCell ref="WXS2:WYB2"/>
    <mergeCell ref="WTM2:WTV2"/>
    <mergeCell ref="WTW2:WUF2"/>
    <mergeCell ref="WUG2:WUP2"/>
    <mergeCell ref="WUQ2:WUZ2"/>
    <mergeCell ref="WVA2:WVJ2"/>
    <mergeCell ref="WVK2:WVT2"/>
    <mergeCell ref="WRE2:WRN2"/>
    <mergeCell ref="WRO2:WRX2"/>
    <mergeCell ref="WRY2:WSH2"/>
    <mergeCell ref="WSI2:WSR2"/>
    <mergeCell ref="WSS2:WTB2"/>
    <mergeCell ref="WTC2:WTL2"/>
    <mergeCell ref="WOW2:WPF2"/>
    <mergeCell ref="WPG2:WPP2"/>
    <mergeCell ref="WPQ2:WPZ2"/>
    <mergeCell ref="WQA2:WQJ2"/>
    <mergeCell ref="WQK2:WQT2"/>
    <mergeCell ref="WQU2:WRD2"/>
    <mergeCell ref="BI15:BR15"/>
    <mergeCell ref="BS15:CB15"/>
    <mergeCell ref="CC15:CL15"/>
    <mergeCell ref="CM15:CV15"/>
    <mergeCell ref="CW15:DF15"/>
    <mergeCell ref="DG15:DP15"/>
    <mergeCell ref="XFA2:XFD2"/>
    <mergeCell ref="AE15:AN15"/>
    <mergeCell ref="AO15:AX15"/>
    <mergeCell ref="AY15:BH15"/>
    <mergeCell ref="XCS2:XDB2"/>
    <mergeCell ref="XDC2:XDL2"/>
    <mergeCell ref="XDM2:XDV2"/>
    <mergeCell ref="XDW2:XEF2"/>
    <mergeCell ref="XEG2:XEP2"/>
    <mergeCell ref="XEQ2:XEZ2"/>
    <mergeCell ref="XAK2:XAT2"/>
    <mergeCell ref="XAU2:XBD2"/>
    <mergeCell ref="XBE2:XBN2"/>
    <mergeCell ref="XBO2:XBX2"/>
    <mergeCell ref="XBY2:XCH2"/>
    <mergeCell ref="XCI2:XCR2"/>
    <mergeCell ref="WYC2:WYL2"/>
    <mergeCell ref="WYM2:WYV2"/>
    <mergeCell ref="WYW2:WZF2"/>
    <mergeCell ref="WZG2:WZP2"/>
    <mergeCell ref="WZQ2:WZZ2"/>
    <mergeCell ref="XAA2:XAJ2"/>
    <mergeCell ref="WVU2:WWD2"/>
    <mergeCell ref="WWE2:WWN2"/>
    <mergeCell ref="WWO2:WWX2"/>
    <mergeCell ref="WWY2:WXH2"/>
    <mergeCell ref="IG15:IP15"/>
    <mergeCell ref="IQ15:IZ15"/>
    <mergeCell ref="JA15:JJ15"/>
    <mergeCell ref="JK15:JT15"/>
    <mergeCell ref="JU15:KD15"/>
    <mergeCell ref="KE15:KN15"/>
    <mergeCell ref="FY15:GH15"/>
    <mergeCell ref="GI15:GR15"/>
    <mergeCell ref="GS15:HB15"/>
    <mergeCell ref="HC15:HL15"/>
    <mergeCell ref="HM15:HV15"/>
    <mergeCell ref="HW15:IF15"/>
    <mergeCell ref="DQ15:DZ15"/>
    <mergeCell ref="EA15:EJ15"/>
    <mergeCell ref="EK15:ET15"/>
    <mergeCell ref="EU15:FD15"/>
    <mergeCell ref="FE15:FN15"/>
    <mergeCell ref="FO15:FX15"/>
    <mergeCell ref="PE15:PN15"/>
    <mergeCell ref="PO15:PX15"/>
    <mergeCell ref="PY15:QH15"/>
    <mergeCell ref="QI15:QR15"/>
    <mergeCell ref="QS15:RB15"/>
    <mergeCell ref="RC15:RL15"/>
    <mergeCell ref="MW15:NF15"/>
    <mergeCell ref="NG15:NP15"/>
    <mergeCell ref="NQ15:NZ15"/>
    <mergeCell ref="OA15:OJ15"/>
    <mergeCell ref="OK15:OT15"/>
    <mergeCell ref="OU15:PD15"/>
    <mergeCell ref="KO15:KX15"/>
    <mergeCell ref="KY15:LH15"/>
    <mergeCell ref="LI15:LR15"/>
    <mergeCell ref="LS15:MB15"/>
    <mergeCell ref="MC15:ML15"/>
    <mergeCell ref="MM15:MV15"/>
    <mergeCell ref="WC15:WL15"/>
    <mergeCell ref="WM15:WV15"/>
    <mergeCell ref="WW15:XF15"/>
    <mergeCell ref="XG15:XP15"/>
    <mergeCell ref="XQ15:XZ15"/>
    <mergeCell ref="YA15:YJ15"/>
    <mergeCell ref="TU15:UD15"/>
    <mergeCell ref="UE15:UN15"/>
    <mergeCell ref="UO15:UX15"/>
    <mergeCell ref="UY15:VH15"/>
    <mergeCell ref="VI15:VR15"/>
    <mergeCell ref="VS15:WB15"/>
    <mergeCell ref="RM15:RV15"/>
    <mergeCell ref="RW15:SF15"/>
    <mergeCell ref="SG15:SP15"/>
    <mergeCell ref="SQ15:SZ15"/>
    <mergeCell ref="TA15:TJ15"/>
    <mergeCell ref="TK15:TT15"/>
    <mergeCell ref="ADA15:ADJ15"/>
    <mergeCell ref="ADK15:ADT15"/>
    <mergeCell ref="ADU15:AED15"/>
    <mergeCell ref="AEE15:AEN15"/>
    <mergeCell ref="AEO15:AEX15"/>
    <mergeCell ref="AEY15:AFH15"/>
    <mergeCell ref="AAS15:ABB15"/>
    <mergeCell ref="ABC15:ABL15"/>
    <mergeCell ref="ABM15:ABV15"/>
    <mergeCell ref="ABW15:ACF15"/>
    <mergeCell ref="ACG15:ACP15"/>
    <mergeCell ref="ACQ15:ACZ15"/>
    <mergeCell ref="YK15:YT15"/>
    <mergeCell ref="YU15:ZD15"/>
    <mergeCell ref="ZE15:ZN15"/>
    <mergeCell ref="ZO15:ZX15"/>
    <mergeCell ref="ZY15:AAH15"/>
    <mergeCell ref="AAI15:AAR15"/>
    <mergeCell ref="AJY15:AKH15"/>
    <mergeCell ref="AKI15:AKR15"/>
    <mergeCell ref="AKS15:ALB15"/>
    <mergeCell ref="ALC15:ALL15"/>
    <mergeCell ref="ALM15:ALV15"/>
    <mergeCell ref="ALW15:AMF15"/>
    <mergeCell ref="AHQ15:AHZ15"/>
    <mergeCell ref="AIA15:AIJ15"/>
    <mergeCell ref="AIK15:AIT15"/>
    <mergeCell ref="AIU15:AJD15"/>
    <mergeCell ref="AJE15:AJN15"/>
    <mergeCell ref="AJO15:AJX15"/>
    <mergeCell ref="AFI15:AFR15"/>
    <mergeCell ref="AFS15:AGB15"/>
    <mergeCell ref="AGC15:AGL15"/>
    <mergeCell ref="AGM15:AGV15"/>
    <mergeCell ref="AGW15:AHF15"/>
    <mergeCell ref="AHG15:AHP15"/>
    <mergeCell ref="AQW15:ARF15"/>
    <mergeCell ref="ARG15:ARP15"/>
    <mergeCell ref="ARQ15:ARZ15"/>
    <mergeCell ref="ASA15:ASJ15"/>
    <mergeCell ref="ASK15:AST15"/>
    <mergeCell ref="ASU15:ATD15"/>
    <mergeCell ref="AOO15:AOX15"/>
    <mergeCell ref="AOY15:APH15"/>
    <mergeCell ref="API15:APR15"/>
    <mergeCell ref="APS15:AQB15"/>
    <mergeCell ref="AQC15:AQL15"/>
    <mergeCell ref="AQM15:AQV15"/>
    <mergeCell ref="AMG15:AMP15"/>
    <mergeCell ref="AMQ15:AMZ15"/>
    <mergeCell ref="ANA15:ANJ15"/>
    <mergeCell ref="ANK15:ANT15"/>
    <mergeCell ref="ANU15:AOD15"/>
    <mergeCell ref="AOE15:AON15"/>
    <mergeCell ref="AXU15:AYD15"/>
    <mergeCell ref="AYE15:AYN15"/>
    <mergeCell ref="AYO15:AYX15"/>
    <mergeCell ref="AYY15:AZH15"/>
    <mergeCell ref="AZI15:AZR15"/>
    <mergeCell ref="AZS15:BAB15"/>
    <mergeCell ref="AVM15:AVV15"/>
    <mergeCell ref="AVW15:AWF15"/>
    <mergeCell ref="AWG15:AWP15"/>
    <mergeCell ref="AWQ15:AWZ15"/>
    <mergeCell ref="AXA15:AXJ15"/>
    <mergeCell ref="AXK15:AXT15"/>
    <mergeCell ref="ATE15:ATN15"/>
    <mergeCell ref="ATO15:ATX15"/>
    <mergeCell ref="ATY15:AUH15"/>
    <mergeCell ref="AUI15:AUR15"/>
    <mergeCell ref="AUS15:AVB15"/>
    <mergeCell ref="AVC15:AVL15"/>
    <mergeCell ref="BES15:BFB15"/>
    <mergeCell ref="BFC15:BFL15"/>
    <mergeCell ref="BFM15:BFV15"/>
    <mergeCell ref="BFW15:BGF15"/>
    <mergeCell ref="BGG15:BGP15"/>
    <mergeCell ref="BGQ15:BGZ15"/>
    <mergeCell ref="BCK15:BCT15"/>
    <mergeCell ref="BCU15:BDD15"/>
    <mergeCell ref="BDE15:BDN15"/>
    <mergeCell ref="BDO15:BDX15"/>
    <mergeCell ref="BDY15:BEH15"/>
    <mergeCell ref="BEI15:BER15"/>
    <mergeCell ref="BAC15:BAL15"/>
    <mergeCell ref="BAM15:BAV15"/>
    <mergeCell ref="BAW15:BBF15"/>
    <mergeCell ref="BBG15:BBP15"/>
    <mergeCell ref="BBQ15:BBZ15"/>
    <mergeCell ref="BCA15:BCJ15"/>
    <mergeCell ref="BLQ15:BLZ15"/>
    <mergeCell ref="BMA15:BMJ15"/>
    <mergeCell ref="BMK15:BMT15"/>
    <mergeCell ref="BMU15:BND15"/>
    <mergeCell ref="BNE15:BNN15"/>
    <mergeCell ref="BNO15:BNX15"/>
    <mergeCell ref="BJI15:BJR15"/>
    <mergeCell ref="BJS15:BKB15"/>
    <mergeCell ref="BKC15:BKL15"/>
    <mergeCell ref="BKM15:BKV15"/>
    <mergeCell ref="BKW15:BLF15"/>
    <mergeCell ref="BLG15:BLP15"/>
    <mergeCell ref="BHA15:BHJ15"/>
    <mergeCell ref="BHK15:BHT15"/>
    <mergeCell ref="BHU15:BID15"/>
    <mergeCell ref="BIE15:BIN15"/>
    <mergeCell ref="BIO15:BIX15"/>
    <mergeCell ref="BIY15:BJH15"/>
    <mergeCell ref="BSO15:BSX15"/>
    <mergeCell ref="BSY15:BTH15"/>
    <mergeCell ref="BTI15:BTR15"/>
    <mergeCell ref="BTS15:BUB15"/>
    <mergeCell ref="BUC15:BUL15"/>
    <mergeCell ref="BUM15:BUV15"/>
    <mergeCell ref="BQG15:BQP15"/>
    <mergeCell ref="BQQ15:BQZ15"/>
    <mergeCell ref="BRA15:BRJ15"/>
    <mergeCell ref="BRK15:BRT15"/>
    <mergeCell ref="BRU15:BSD15"/>
    <mergeCell ref="BSE15:BSN15"/>
    <mergeCell ref="BNY15:BOH15"/>
    <mergeCell ref="BOI15:BOR15"/>
    <mergeCell ref="BOS15:BPB15"/>
    <mergeCell ref="BPC15:BPL15"/>
    <mergeCell ref="BPM15:BPV15"/>
    <mergeCell ref="BPW15:BQF15"/>
    <mergeCell ref="BZM15:BZV15"/>
    <mergeCell ref="BZW15:CAF15"/>
    <mergeCell ref="CAG15:CAP15"/>
    <mergeCell ref="CAQ15:CAZ15"/>
    <mergeCell ref="CBA15:CBJ15"/>
    <mergeCell ref="CBK15:CBT15"/>
    <mergeCell ref="BXE15:BXN15"/>
    <mergeCell ref="BXO15:BXX15"/>
    <mergeCell ref="BXY15:BYH15"/>
    <mergeCell ref="BYI15:BYR15"/>
    <mergeCell ref="BYS15:BZB15"/>
    <mergeCell ref="BZC15:BZL15"/>
    <mergeCell ref="BUW15:BVF15"/>
    <mergeCell ref="BVG15:BVP15"/>
    <mergeCell ref="BVQ15:BVZ15"/>
    <mergeCell ref="BWA15:BWJ15"/>
    <mergeCell ref="BWK15:BWT15"/>
    <mergeCell ref="BWU15:BXD15"/>
    <mergeCell ref="CGK15:CGT15"/>
    <mergeCell ref="CGU15:CHD15"/>
    <mergeCell ref="CHE15:CHN15"/>
    <mergeCell ref="CHO15:CHX15"/>
    <mergeCell ref="CHY15:CIH15"/>
    <mergeCell ref="CII15:CIR15"/>
    <mergeCell ref="CEC15:CEL15"/>
    <mergeCell ref="CEM15:CEV15"/>
    <mergeCell ref="CEW15:CFF15"/>
    <mergeCell ref="CFG15:CFP15"/>
    <mergeCell ref="CFQ15:CFZ15"/>
    <mergeCell ref="CGA15:CGJ15"/>
    <mergeCell ref="CBU15:CCD15"/>
    <mergeCell ref="CCE15:CCN15"/>
    <mergeCell ref="CCO15:CCX15"/>
    <mergeCell ref="CCY15:CDH15"/>
    <mergeCell ref="CDI15:CDR15"/>
    <mergeCell ref="CDS15:CEB15"/>
    <mergeCell ref="CNI15:CNR15"/>
    <mergeCell ref="CNS15:COB15"/>
    <mergeCell ref="COC15:COL15"/>
    <mergeCell ref="COM15:COV15"/>
    <mergeCell ref="COW15:CPF15"/>
    <mergeCell ref="CPG15:CPP15"/>
    <mergeCell ref="CLA15:CLJ15"/>
    <mergeCell ref="CLK15:CLT15"/>
    <mergeCell ref="CLU15:CMD15"/>
    <mergeCell ref="CME15:CMN15"/>
    <mergeCell ref="CMO15:CMX15"/>
    <mergeCell ref="CMY15:CNH15"/>
    <mergeCell ref="CIS15:CJB15"/>
    <mergeCell ref="CJC15:CJL15"/>
    <mergeCell ref="CJM15:CJV15"/>
    <mergeCell ref="CJW15:CKF15"/>
    <mergeCell ref="CKG15:CKP15"/>
    <mergeCell ref="CKQ15:CKZ15"/>
    <mergeCell ref="CUG15:CUP15"/>
    <mergeCell ref="CUQ15:CUZ15"/>
    <mergeCell ref="CVA15:CVJ15"/>
    <mergeCell ref="CVK15:CVT15"/>
    <mergeCell ref="CVU15:CWD15"/>
    <mergeCell ref="CWE15:CWN15"/>
    <mergeCell ref="CRY15:CSH15"/>
    <mergeCell ref="CSI15:CSR15"/>
    <mergeCell ref="CSS15:CTB15"/>
    <mergeCell ref="CTC15:CTL15"/>
    <mergeCell ref="CTM15:CTV15"/>
    <mergeCell ref="CTW15:CUF15"/>
    <mergeCell ref="CPQ15:CPZ15"/>
    <mergeCell ref="CQA15:CQJ15"/>
    <mergeCell ref="CQK15:CQT15"/>
    <mergeCell ref="CQU15:CRD15"/>
    <mergeCell ref="CRE15:CRN15"/>
    <mergeCell ref="CRO15:CRX15"/>
    <mergeCell ref="DBE15:DBN15"/>
    <mergeCell ref="DBO15:DBX15"/>
    <mergeCell ref="DBY15:DCH15"/>
    <mergeCell ref="DCI15:DCR15"/>
    <mergeCell ref="DCS15:DDB15"/>
    <mergeCell ref="DDC15:DDL15"/>
    <mergeCell ref="CYW15:CZF15"/>
    <mergeCell ref="CZG15:CZP15"/>
    <mergeCell ref="CZQ15:CZZ15"/>
    <mergeCell ref="DAA15:DAJ15"/>
    <mergeCell ref="DAK15:DAT15"/>
    <mergeCell ref="DAU15:DBD15"/>
    <mergeCell ref="CWO15:CWX15"/>
    <mergeCell ref="CWY15:CXH15"/>
    <mergeCell ref="CXI15:CXR15"/>
    <mergeCell ref="CXS15:CYB15"/>
    <mergeCell ref="CYC15:CYL15"/>
    <mergeCell ref="CYM15:CYV15"/>
    <mergeCell ref="DIC15:DIL15"/>
    <mergeCell ref="DIM15:DIV15"/>
    <mergeCell ref="DIW15:DJF15"/>
    <mergeCell ref="DJG15:DJP15"/>
    <mergeCell ref="DJQ15:DJZ15"/>
    <mergeCell ref="DKA15:DKJ15"/>
    <mergeCell ref="DFU15:DGD15"/>
    <mergeCell ref="DGE15:DGN15"/>
    <mergeCell ref="DGO15:DGX15"/>
    <mergeCell ref="DGY15:DHH15"/>
    <mergeCell ref="DHI15:DHR15"/>
    <mergeCell ref="DHS15:DIB15"/>
    <mergeCell ref="DDM15:DDV15"/>
    <mergeCell ref="DDW15:DEF15"/>
    <mergeCell ref="DEG15:DEP15"/>
    <mergeCell ref="DEQ15:DEZ15"/>
    <mergeCell ref="DFA15:DFJ15"/>
    <mergeCell ref="DFK15:DFT15"/>
    <mergeCell ref="DPA15:DPJ15"/>
    <mergeCell ref="DPK15:DPT15"/>
    <mergeCell ref="DPU15:DQD15"/>
    <mergeCell ref="DQE15:DQN15"/>
    <mergeCell ref="DQO15:DQX15"/>
    <mergeCell ref="DQY15:DRH15"/>
    <mergeCell ref="DMS15:DNB15"/>
    <mergeCell ref="DNC15:DNL15"/>
    <mergeCell ref="DNM15:DNV15"/>
    <mergeCell ref="DNW15:DOF15"/>
    <mergeCell ref="DOG15:DOP15"/>
    <mergeCell ref="DOQ15:DOZ15"/>
    <mergeCell ref="DKK15:DKT15"/>
    <mergeCell ref="DKU15:DLD15"/>
    <mergeCell ref="DLE15:DLN15"/>
    <mergeCell ref="DLO15:DLX15"/>
    <mergeCell ref="DLY15:DMH15"/>
    <mergeCell ref="DMI15:DMR15"/>
    <mergeCell ref="DVY15:DWH15"/>
    <mergeCell ref="DWI15:DWR15"/>
    <mergeCell ref="DWS15:DXB15"/>
    <mergeCell ref="DXC15:DXL15"/>
    <mergeCell ref="DXM15:DXV15"/>
    <mergeCell ref="DXW15:DYF15"/>
    <mergeCell ref="DTQ15:DTZ15"/>
    <mergeCell ref="DUA15:DUJ15"/>
    <mergeCell ref="DUK15:DUT15"/>
    <mergeCell ref="DUU15:DVD15"/>
    <mergeCell ref="DVE15:DVN15"/>
    <mergeCell ref="DVO15:DVX15"/>
    <mergeCell ref="DRI15:DRR15"/>
    <mergeCell ref="DRS15:DSB15"/>
    <mergeCell ref="DSC15:DSL15"/>
    <mergeCell ref="DSM15:DSV15"/>
    <mergeCell ref="DSW15:DTF15"/>
    <mergeCell ref="DTG15:DTP15"/>
    <mergeCell ref="ECW15:EDF15"/>
    <mergeCell ref="EDG15:EDP15"/>
    <mergeCell ref="EDQ15:EDZ15"/>
    <mergeCell ref="EEA15:EEJ15"/>
    <mergeCell ref="EEK15:EET15"/>
    <mergeCell ref="EEU15:EFD15"/>
    <mergeCell ref="EAO15:EAX15"/>
    <mergeCell ref="EAY15:EBH15"/>
    <mergeCell ref="EBI15:EBR15"/>
    <mergeCell ref="EBS15:ECB15"/>
    <mergeCell ref="ECC15:ECL15"/>
    <mergeCell ref="ECM15:ECV15"/>
    <mergeCell ref="DYG15:DYP15"/>
    <mergeCell ref="DYQ15:DYZ15"/>
    <mergeCell ref="DZA15:DZJ15"/>
    <mergeCell ref="DZK15:DZT15"/>
    <mergeCell ref="DZU15:EAD15"/>
    <mergeCell ref="EAE15:EAN15"/>
    <mergeCell ref="EJU15:EKD15"/>
    <mergeCell ref="EKE15:EKN15"/>
    <mergeCell ref="EKO15:EKX15"/>
    <mergeCell ref="EKY15:ELH15"/>
    <mergeCell ref="ELI15:ELR15"/>
    <mergeCell ref="ELS15:EMB15"/>
    <mergeCell ref="EHM15:EHV15"/>
    <mergeCell ref="EHW15:EIF15"/>
    <mergeCell ref="EIG15:EIP15"/>
    <mergeCell ref="EIQ15:EIZ15"/>
    <mergeCell ref="EJA15:EJJ15"/>
    <mergeCell ref="EJK15:EJT15"/>
    <mergeCell ref="EFE15:EFN15"/>
    <mergeCell ref="EFO15:EFX15"/>
    <mergeCell ref="EFY15:EGH15"/>
    <mergeCell ref="EGI15:EGR15"/>
    <mergeCell ref="EGS15:EHB15"/>
    <mergeCell ref="EHC15:EHL15"/>
    <mergeCell ref="EQS15:ERB15"/>
    <mergeCell ref="ERC15:ERL15"/>
    <mergeCell ref="ERM15:ERV15"/>
    <mergeCell ref="ERW15:ESF15"/>
    <mergeCell ref="ESG15:ESP15"/>
    <mergeCell ref="ESQ15:ESZ15"/>
    <mergeCell ref="EOK15:EOT15"/>
    <mergeCell ref="EOU15:EPD15"/>
    <mergeCell ref="EPE15:EPN15"/>
    <mergeCell ref="EPO15:EPX15"/>
    <mergeCell ref="EPY15:EQH15"/>
    <mergeCell ref="EQI15:EQR15"/>
    <mergeCell ref="EMC15:EML15"/>
    <mergeCell ref="EMM15:EMV15"/>
    <mergeCell ref="EMW15:ENF15"/>
    <mergeCell ref="ENG15:ENP15"/>
    <mergeCell ref="ENQ15:ENZ15"/>
    <mergeCell ref="EOA15:EOJ15"/>
    <mergeCell ref="EXQ15:EXZ15"/>
    <mergeCell ref="EYA15:EYJ15"/>
    <mergeCell ref="EYK15:EYT15"/>
    <mergeCell ref="EYU15:EZD15"/>
    <mergeCell ref="EZE15:EZN15"/>
    <mergeCell ref="EZO15:EZX15"/>
    <mergeCell ref="EVI15:EVR15"/>
    <mergeCell ref="EVS15:EWB15"/>
    <mergeCell ref="EWC15:EWL15"/>
    <mergeCell ref="EWM15:EWV15"/>
    <mergeCell ref="EWW15:EXF15"/>
    <mergeCell ref="EXG15:EXP15"/>
    <mergeCell ref="ETA15:ETJ15"/>
    <mergeCell ref="ETK15:ETT15"/>
    <mergeCell ref="ETU15:EUD15"/>
    <mergeCell ref="EUE15:EUN15"/>
    <mergeCell ref="EUO15:EUX15"/>
    <mergeCell ref="EUY15:EVH15"/>
    <mergeCell ref="FEO15:FEX15"/>
    <mergeCell ref="FEY15:FFH15"/>
    <mergeCell ref="FFI15:FFR15"/>
    <mergeCell ref="FFS15:FGB15"/>
    <mergeCell ref="FGC15:FGL15"/>
    <mergeCell ref="FGM15:FGV15"/>
    <mergeCell ref="FCG15:FCP15"/>
    <mergeCell ref="FCQ15:FCZ15"/>
    <mergeCell ref="FDA15:FDJ15"/>
    <mergeCell ref="FDK15:FDT15"/>
    <mergeCell ref="FDU15:FED15"/>
    <mergeCell ref="FEE15:FEN15"/>
    <mergeCell ref="EZY15:FAH15"/>
    <mergeCell ref="FAI15:FAR15"/>
    <mergeCell ref="FAS15:FBB15"/>
    <mergeCell ref="FBC15:FBL15"/>
    <mergeCell ref="FBM15:FBV15"/>
    <mergeCell ref="FBW15:FCF15"/>
    <mergeCell ref="FLM15:FLV15"/>
    <mergeCell ref="FLW15:FMF15"/>
    <mergeCell ref="FMG15:FMP15"/>
    <mergeCell ref="FMQ15:FMZ15"/>
    <mergeCell ref="FNA15:FNJ15"/>
    <mergeCell ref="FNK15:FNT15"/>
    <mergeCell ref="FJE15:FJN15"/>
    <mergeCell ref="FJO15:FJX15"/>
    <mergeCell ref="FJY15:FKH15"/>
    <mergeCell ref="FKI15:FKR15"/>
    <mergeCell ref="FKS15:FLB15"/>
    <mergeCell ref="FLC15:FLL15"/>
    <mergeCell ref="FGW15:FHF15"/>
    <mergeCell ref="FHG15:FHP15"/>
    <mergeCell ref="FHQ15:FHZ15"/>
    <mergeCell ref="FIA15:FIJ15"/>
    <mergeCell ref="FIK15:FIT15"/>
    <mergeCell ref="FIU15:FJD15"/>
    <mergeCell ref="FSK15:FST15"/>
    <mergeCell ref="FSU15:FTD15"/>
    <mergeCell ref="FTE15:FTN15"/>
    <mergeCell ref="FTO15:FTX15"/>
    <mergeCell ref="FTY15:FUH15"/>
    <mergeCell ref="FUI15:FUR15"/>
    <mergeCell ref="FQC15:FQL15"/>
    <mergeCell ref="FQM15:FQV15"/>
    <mergeCell ref="FQW15:FRF15"/>
    <mergeCell ref="FRG15:FRP15"/>
    <mergeCell ref="FRQ15:FRZ15"/>
    <mergeCell ref="FSA15:FSJ15"/>
    <mergeCell ref="FNU15:FOD15"/>
    <mergeCell ref="FOE15:FON15"/>
    <mergeCell ref="FOO15:FOX15"/>
    <mergeCell ref="FOY15:FPH15"/>
    <mergeCell ref="FPI15:FPR15"/>
    <mergeCell ref="FPS15:FQB15"/>
    <mergeCell ref="FZI15:FZR15"/>
    <mergeCell ref="FZS15:GAB15"/>
    <mergeCell ref="GAC15:GAL15"/>
    <mergeCell ref="GAM15:GAV15"/>
    <mergeCell ref="GAW15:GBF15"/>
    <mergeCell ref="GBG15:GBP15"/>
    <mergeCell ref="FXA15:FXJ15"/>
    <mergeCell ref="FXK15:FXT15"/>
    <mergeCell ref="FXU15:FYD15"/>
    <mergeCell ref="FYE15:FYN15"/>
    <mergeCell ref="FYO15:FYX15"/>
    <mergeCell ref="FYY15:FZH15"/>
    <mergeCell ref="FUS15:FVB15"/>
    <mergeCell ref="FVC15:FVL15"/>
    <mergeCell ref="FVM15:FVV15"/>
    <mergeCell ref="FVW15:FWF15"/>
    <mergeCell ref="FWG15:FWP15"/>
    <mergeCell ref="FWQ15:FWZ15"/>
    <mergeCell ref="GGG15:GGP15"/>
    <mergeCell ref="GGQ15:GGZ15"/>
    <mergeCell ref="GHA15:GHJ15"/>
    <mergeCell ref="GHK15:GHT15"/>
    <mergeCell ref="GHU15:GID15"/>
    <mergeCell ref="GIE15:GIN15"/>
    <mergeCell ref="GDY15:GEH15"/>
    <mergeCell ref="GEI15:GER15"/>
    <mergeCell ref="GES15:GFB15"/>
    <mergeCell ref="GFC15:GFL15"/>
    <mergeCell ref="GFM15:GFV15"/>
    <mergeCell ref="GFW15:GGF15"/>
    <mergeCell ref="GBQ15:GBZ15"/>
    <mergeCell ref="GCA15:GCJ15"/>
    <mergeCell ref="GCK15:GCT15"/>
    <mergeCell ref="GCU15:GDD15"/>
    <mergeCell ref="GDE15:GDN15"/>
    <mergeCell ref="GDO15:GDX15"/>
    <mergeCell ref="GNE15:GNN15"/>
    <mergeCell ref="GNO15:GNX15"/>
    <mergeCell ref="GNY15:GOH15"/>
    <mergeCell ref="GOI15:GOR15"/>
    <mergeCell ref="GOS15:GPB15"/>
    <mergeCell ref="GPC15:GPL15"/>
    <mergeCell ref="GKW15:GLF15"/>
    <mergeCell ref="GLG15:GLP15"/>
    <mergeCell ref="GLQ15:GLZ15"/>
    <mergeCell ref="GMA15:GMJ15"/>
    <mergeCell ref="GMK15:GMT15"/>
    <mergeCell ref="GMU15:GND15"/>
    <mergeCell ref="GIO15:GIX15"/>
    <mergeCell ref="GIY15:GJH15"/>
    <mergeCell ref="GJI15:GJR15"/>
    <mergeCell ref="GJS15:GKB15"/>
    <mergeCell ref="GKC15:GKL15"/>
    <mergeCell ref="GKM15:GKV15"/>
    <mergeCell ref="GUC15:GUL15"/>
    <mergeCell ref="GUM15:GUV15"/>
    <mergeCell ref="GUW15:GVF15"/>
    <mergeCell ref="GVG15:GVP15"/>
    <mergeCell ref="GVQ15:GVZ15"/>
    <mergeCell ref="GWA15:GWJ15"/>
    <mergeCell ref="GRU15:GSD15"/>
    <mergeCell ref="GSE15:GSN15"/>
    <mergeCell ref="GSO15:GSX15"/>
    <mergeCell ref="GSY15:GTH15"/>
    <mergeCell ref="GTI15:GTR15"/>
    <mergeCell ref="GTS15:GUB15"/>
    <mergeCell ref="GPM15:GPV15"/>
    <mergeCell ref="GPW15:GQF15"/>
    <mergeCell ref="GQG15:GQP15"/>
    <mergeCell ref="GQQ15:GQZ15"/>
    <mergeCell ref="GRA15:GRJ15"/>
    <mergeCell ref="GRK15:GRT15"/>
    <mergeCell ref="HBA15:HBJ15"/>
    <mergeCell ref="HBK15:HBT15"/>
    <mergeCell ref="HBU15:HCD15"/>
    <mergeCell ref="HCE15:HCN15"/>
    <mergeCell ref="HCO15:HCX15"/>
    <mergeCell ref="HCY15:HDH15"/>
    <mergeCell ref="GYS15:GZB15"/>
    <mergeCell ref="GZC15:GZL15"/>
    <mergeCell ref="GZM15:GZV15"/>
    <mergeCell ref="GZW15:HAF15"/>
    <mergeCell ref="HAG15:HAP15"/>
    <mergeCell ref="HAQ15:HAZ15"/>
    <mergeCell ref="GWK15:GWT15"/>
    <mergeCell ref="GWU15:GXD15"/>
    <mergeCell ref="GXE15:GXN15"/>
    <mergeCell ref="GXO15:GXX15"/>
    <mergeCell ref="GXY15:GYH15"/>
    <mergeCell ref="GYI15:GYR15"/>
    <mergeCell ref="HHY15:HIH15"/>
    <mergeCell ref="HII15:HIR15"/>
    <mergeCell ref="HIS15:HJB15"/>
    <mergeCell ref="HJC15:HJL15"/>
    <mergeCell ref="HJM15:HJV15"/>
    <mergeCell ref="HJW15:HKF15"/>
    <mergeCell ref="HFQ15:HFZ15"/>
    <mergeCell ref="HGA15:HGJ15"/>
    <mergeCell ref="HGK15:HGT15"/>
    <mergeCell ref="HGU15:HHD15"/>
    <mergeCell ref="HHE15:HHN15"/>
    <mergeCell ref="HHO15:HHX15"/>
    <mergeCell ref="HDI15:HDR15"/>
    <mergeCell ref="HDS15:HEB15"/>
    <mergeCell ref="HEC15:HEL15"/>
    <mergeCell ref="HEM15:HEV15"/>
    <mergeCell ref="HEW15:HFF15"/>
    <mergeCell ref="HFG15:HFP15"/>
    <mergeCell ref="HOW15:HPF15"/>
    <mergeCell ref="HPG15:HPP15"/>
    <mergeCell ref="HPQ15:HPZ15"/>
    <mergeCell ref="HQA15:HQJ15"/>
    <mergeCell ref="HQK15:HQT15"/>
    <mergeCell ref="HQU15:HRD15"/>
    <mergeCell ref="HMO15:HMX15"/>
    <mergeCell ref="HMY15:HNH15"/>
    <mergeCell ref="HNI15:HNR15"/>
    <mergeCell ref="HNS15:HOB15"/>
    <mergeCell ref="HOC15:HOL15"/>
    <mergeCell ref="HOM15:HOV15"/>
    <mergeCell ref="HKG15:HKP15"/>
    <mergeCell ref="HKQ15:HKZ15"/>
    <mergeCell ref="HLA15:HLJ15"/>
    <mergeCell ref="HLK15:HLT15"/>
    <mergeCell ref="HLU15:HMD15"/>
    <mergeCell ref="HME15:HMN15"/>
    <mergeCell ref="HVU15:HWD15"/>
    <mergeCell ref="HWE15:HWN15"/>
    <mergeCell ref="HWO15:HWX15"/>
    <mergeCell ref="HWY15:HXH15"/>
    <mergeCell ref="HXI15:HXR15"/>
    <mergeCell ref="HXS15:HYB15"/>
    <mergeCell ref="HTM15:HTV15"/>
    <mergeCell ref="HTW15:HUF15"/>
    <mergeCell ref="HUG15:HUP15"/>
    <mergeCell ref="HUQ15:HUZ15"/>
    <mergeCell ref="HVA15:HVJ15"/>
    <mergeCell ref="HVK15:HVT15"/>
    <mergeCell ref="HRE15:HRN15"/>
    <mergeCell ref="HRO15:HRX15"/>
    <mergeCell ref="HRY15:HSH15"/>
    <mergeCell ref="HSI15:HSR15"/>
    <mergeCell ref="HSS15:HTB15"/>
    <mergeCell ref="HTC15:HTL15"/>
    <mergeCell ref="ICS15:IDB15"/>
    <mergeCell ref="IDC15:IDL15"/>
    <mergeCell ref="IDM15:IDV15"/>
    <mergeCell ref="IDW15:IEF15"/>
    <mergeCell ref="IEG15:IEP15"/>
    <mergeCell ref="IEQ15:IEZ15"/>
    <mergeCell ref="IAK15:IAT15"/>
    <mergeCell ref="IAU15:IBD15"/>
    <mergeCell ref="IBE15:IBN15"/>
    <mergeCell ref="IBO15:IBX15"/>
    <mergeCell ref="IBY15:ICH15"/>
    <mergeCell ref="ICI15:ICR15"/>
    <mergeCell ref="HYC15:HYL15"/>
    <mergeCell ref="HYM15:HYV15"/>
    <mergeCell ref="HYW15:HZF15"/>
    <mergeCell ref="HZG15:HZP15"/>
    <mergeCell ref="HZQ15:HZZ15"/>
    <mergeCell ref="IAA15:IAJ15"/>
    <mergeCell ref="IJQ15:IJZ15"/>
    <mergeCell ref="IKA15:IKJ15"/>
    <mergeCell ref="IKK15:IKT15"/>
    <mergeCell ref="IKU15:ILD15"/>
    <mergeCell ref="ILE15:ILN15"/>
    <mergeCell ref="ILO15:ILX15"/>
    <mergeCell ref="IHI15:IHR15"/>
    <mergeCell ref="IHS15:IIB15"/>
    <mergeCell ref="IIC15:IIL15"/>
    <mergeCell ref="IIM15:IIV15"/>
    <mergeCell ref="IIW15:IJF15"/>
    <mergeCell ref="IJG15:IJP15"/>
    <mergeCell ref="IFA15:IFJ15"/>
    <mergeCell ref="IFK15:IFT15"/>
    <mergeCell ref="IFU15:IGD15"/>
    <mergeCell ref="IGE15:IGN15"/>
    <mergeCell ref="IGO15:IGX15"/>
    <mergeCell ref="IGY15:IHH15"/>
    <mergeCell ref="IQO15:IQX15"/>
    <mergeCell ref="IQY15:IRH15"/>
    <mergeCell ref="IRI15:IRR15"/>
    <mergeCell ref="IRS15:ISB15"/>
    <mergeCell ref="ISC15:ISL15"/>
    <mergeCell ref="ISM15:ISV15"/>
    <mergeCell ref="IOG15:IOP15"/>
    <mergeCell ref="IOQ15:IOZ15"/>
    <mergeCell ref="IPA15:IPJ15"/>
    <mergeCell ref="IPK15:IPT15"/>
    <mergeCell ref="IPU15:IQD15"/>
    <mergeCell ref="IQE15:IQN15"/>
    <mergeCell ref="ILY15:IMH15"/>
    <mergeCell ref="IMI15:IMR15"/>
    <mergeCell ref="IMS15:INB15"/>
    <mergeCell ref="INC15:INL15"/>
    <mergeCell ref="INM15:INV15"/>
    <mergeCell ref="INW15:IOF15"/>
    <mergeCell ref="IXM15:IXV15"/>
    <mergeCell ref="IXW15:IYF15"/>
    <mergeCell ref="IYG15:IYP15"/>
    <mergeCell ref="IYQ15:IYZ15"/>
    <mergeCell ref="IZA15:IZJ15"/>
    <mergeCell ref="IZK15:IZT15"/>
    <mergeCell ref="IVE15:IVN15"/>
    <mergeCell ref="IVO15:IVX15"/>
    <mergeCell ref="IVY15:IWH15"/>
    <mergeCell ref="IWI15:IWR15"/>
    <mergeCell ref="IWS15:IXB15"/>
    <mergeCell ref="IXC15:IXL15"/>
    <mergeCell ref="ISW15:ITF15"/>
    <mergeCell ref="ITG15:ITP15"/>
    <mergeCell ref="ITQ15:ITZ15"/>
    <mergeCell ref="IUA15:IUJ15"/>
    <mergeCell ref="IUK15:IUT15"/>
    <mergeCell ref="IUU15:IVD15"/>
    <mergeCell ref="JEK15:JET15"/>
    <mergeCell ref="JEU15:JFD15"/>
    <mergeCell ref="JFE15:JFN15"/>
    <mergeCell ref="JFO15:JFX15"/>
    <mergeCell ref="JFY15:JGH15"/>
    <mergeCell ref="JGI15:JGR15"/>
    <mergeCell ref="JCC15:JCL15"/>
    <mergeCell ref="JCM15:JCV15"/>
    <mergeCell ref="JCW15:JDF15"/>
    <mergeCell ref="JDG15:JDP15"/>
    <mergeCell ref="JDQ15:JDZ15"/>
    <mergeCell ref="JEA15:JEJ15"/>
    <mergeCell ref="IZU15:JAD15"/>
    <mergeCell ref="JAE15:JAN15"/>
    <mergeCell ref="JAO15:JAX15"/>
    <mergeCell ref="JAY15:JBH15"/>
    <mergeCell ref="JBI15:JBR15"/>
    <mergeCell ref="JBS15:JCB15"/>
    <mergeCell ref="JLI15:JLR15"/>
    <mergeCell ref="JLS15:JMB15"/>
    <mergeCell ref="JMC15:JML15"/>
    <mergeCell ref="JMM15:JMV15"/>
    <mergeCell ref="JMW15:JNF15"/>
    <mergeCell ref="JNG15:JNP15"/>
    <mergeCell ref="JJA15:JJJ15"/>
    <mergeCell ref="JJK15:JJT15"/>
    <mergeCell ref="JJU15:JKD15"/>
    <mergeCell ref="JKE15:JKN15"/>
    <mergeCell ref="JKO15:JKX15"/>
    <mergeCell ref="JKY15:JLH15"/>
    <mergeCell ref="JGS15:JHB15"/>
    <mergeCell ref="JHC15:JHL15"/>
    <mergeCell ref="JHM15:JHV15"/>
    <mergeCell ref="JHW15:JIF15"/>
    <mergeCell ref="JIG15:JIP15"/>
    <mergeCell ref="JIQ15:JIZ15"/>
    <mergeCell ref="JSG15:JSP15"/>
    <mergeCell ref="JSQ15:JSZ15"/>
    <mergeCell ref="JTA15:JTJ15"/>
    <mergeCell ref="JTK15:JTT15"/>
    <mergeCell ref="JTU15:JUD15"/>
    <mergeCell ref="JUE15:JUN15"/>
    <mergeCell ref="JPY15:JQH15"/>
    <mergeCell ref="JQI15:JQR15"/>
    <mergeCell ref="JQS15:JRB15"/>
    <mergeCell ref="JRC15:JRL15"/>
    <mergeCell ref="JRM15:JRV15"/>
    <mergeCell ref="JRW15:JSF15"/>
    <mergeCell ref="JNQ15:JNZ15"/>
    <mergeCell ref="JOA15:JOJ15"/>
    <mergeCell ref="JOK15:JOT15"/>
    <mergeCell ref="JOU15:JPD15"/>
    <mergeCell ref="JPE15:JPN15"/>
    <mergeCell ref="JPO15:JPX15"/>
    <mergeCell ref="JZE15:JZN15"/>
    <mergeCell ref="JZO15:JZX15"/>
    <mergeCell ref="JZY15:KAH15"/>
    <mergeCell ref="KAI15:KAR15"/>
    <mergeCell ref="KAS15:KBB15"/>
    <mergeCell ref="KBC15:KBL15"/>
    <mergeCell ref="JWW15:JXF15"/>
    <mergeCell ref="JXG15:JXP15"/>
    <mergeCell ref="JXQ15:JXZ15"/>
    <mergeCell ref="JYA15:JYJ15"/>
    <mergeCell ref="JYK15:JYT15"/>
    <mergeCell ref="JYU15:JZD15"/>
    <mergeCell ref="JUO15:JUX15"/>
    <mergeCell ref="JUY15:JVH15"/>
    <mergeCell ref="JVI15:JVR15"/>
    <mergeCell ref="JVS15:JWB15"/>
    <mergeCell ref="JWC15:JWL15"/>
    <mergeCell ref="JWM15:JWV15"/>
    <mergeCell ref="KGC15:KGL15"/>
    <mergeCell ref="KGM15:KGV15"/>
    <mergeCell ref="KGW15:KHF15"/>
    <mergeCell ref="KHG15:KHP15"/>
    <mergeCell ref="KHQ15:KHZ15"/>
    <mergeCell ref="KIA15:KIJ15"/>
    <mergeCell ref="KDU15:KED15"/>
    <mergeCell ref="KEE15:KEN15"/>
    <mergeCell ref="KEO15:KEX15"/>
    <mergeCell ref="KEY15:KFH15"/>
    <mergeCell ref="KFI15:KFR15"/>
    <mergeCell ref="KFS15:KGB15"/>
    <mergeCell ref="KBM15:KBV15"/>
    <mergeCell ref="KBW15:KCF15"/>
    <mergeCell ref="KCG15:KCP15"/>
    <mergeCell ref="KCQ15:KCZ15"/>
    <mergeCell ref="KDA15:KDJ15"/>
    <mergeCell ref="KDK15:KDT15"/>
    <mergeCell ref="KNA15:KNJ15"/>
    <mergeCell ref="KNK15:KNT15"/>
    <mergeCell ref="KNU15:KOD15"/>
    <mergeCell ref="KOE15:KON15"/>
    <mergeCell ref="KOO15:KOX15"/>
    <mergeCell ref="KOY15:KPH15"/>
    <mergeCell ref="KKS15:KLB15"/>
    <mergeCell ref="KLC15:KLL15"/>
    <mergeCell ref="KLM15:KLV15"/>
    <mergeCell ref="KLW15:KMF15"/>
    <mergeCell ref="KMG15:KMP15"/>
    <mergeCell ref="KMQ15:KMZ15"/>
    <mergeCell ref="KIK15:KIT15"/>
    <mergeCell ref="KIU15:KJD15"/>
    <mergeCell ref="KJE15:KJN15"/>
    <mergeCell ref="KJO15:KJX15"/>
    <mergeCell ref="KJY15:KKH15"/>
    <mergeCell ref="KKI15:KKR15"/>
    <mergeCell ref="KTY15:KUH15"/>
    <mergeCell ref="KUI15:KUR15"/>
    <mergeCell ref="KUS15:KVB15"/>
    <mergeCell ref="KVC15:KVL15"/>
    <mergeCell ref="KVM15:KVV15"/>
    <mergeCell ref="KVW15:KWF15"/>
    <mergeCell ref="KRQ15:KRZ15"/>
    <mergeCell ref="KSA15:KSJ15"/>
    <mergeCell ref="KSK15:KST15"/>
    <mergeCell ref="KSU15:KTD15"/>
    <mergeCell ref="KTE15:KTN15"/>
    <mergeCell ref="KTO15:KTX15"/>
    <mergeCell ref="KPI15:KPR15"/>
    <mergeCell ref="KPS15:KQB15"/>
    <mergeCell ref="KQC15:KQL15"/>
    <mergeCell ref="KQM15:KQV15"/>
    <mergeCell ref="KQW15:KRF15"/>
    <mergeCell ref="KRG15:KRP15"/>
    <mergeCell ref="LAW15:LBF15"/>
    <mergeCell ref="LBG15:LBP15"/>
    <mergeCell ref="LBQ15:LBZ15"/>
    <mergeCell ref="LCA15:LCJ15"/>
    <mergeCell ref="LCK15:LCT15"/>
    <mergeCell ref="LCU15:LDD15"/>
    <mergeCell ref="KYO15:KYX15"/>
    <mergeCell ref="KYY15:KZH15"/>
    <mergeCell ref="KZI15:KZR15"/>
    <mergeCell ref="KZS15:LAB15"/>
    <mergeCell ref="LAC15:LAL15"/>
    <mergeCell ref="LAM15:LAV15"/>
    <mergeCell ref="KWG15:KWP15"/>
    <mergeCell ref="KWQ15:KWZ15"/>
    <mergeCell ref="KXA15:KXJ15"/>
    <mergeCell ref="KXK15:KXT15"/>
    <mergeCell ref="KXU15:KYD15"/>
    <mergeCell ref="KYE15:KYN15"/>
    <mergeCell ref="LHU15:LID15"/>
    <mergeCell ref="LIE15:LIN15"/>
    <mergeCell ref="LIO15:LIX15"/>
    <mergeCell ref="LIY15:LJH15"/>
    <mergeCell ref="LJI15:LJR15"/>
    <mergeCell ref="LJS15:LKB15"/>
    <mergeCell ref="LFM15:LFV15"/>
    <mergeCell ref="LFW15:LGF15"/>
    <mergeCell ref="LGG15:LGP15"/>
    <mergeCell ref="LGQ15:LGZ15"/>
    <mergeCell ref="LHA15:LHJ15"/>
    <mergeCell ref="LHK15:LHT15"/>
    <mergeCell ref="LDE15:LDN15"/>
    <mergeCell ref="LDO15:LDX15"/>
    <mergeCell ref="LDY15:LEH15"/>
    <mergeCell ref="LEI15:LER15"/>
    <mergeCell ref="LES15:LFB15"/>
    <mergeCell ref="LFC15:LFL15"/>
    <mergeCell ref="LOS15:LPB15"/>
    <mergeCell ref="LPC15:LPL15"/>
    <mergeCell ref="LPM15:LPV15"/>
    <mergeCell ref="LPW15:LQF15"/>
    <mergeCell ref="LQG15:LQP15"/>
    <mergeCell ref="LQQ15:LQZ15"/>
    <mergeCell ref="LMK15:LMT15"/>
    <mergeCell ref="LMU15:LND15"/>
    <mergeCell ref="LNE15:LNN15"/>
    <mergeCell ref="LNO15:LNX15"/>
    <mergeCell ref="LNY15:LOH15"/>
    <mergeCell ref="LOI15:LOR15"/>
    <mergeCell ref="LKC15:LKL15"/>
    <mergeCell ref="LKM15:LKV15"/>
    <mergeCell ref="LKW15:LLF15"/>
    <mergeCell ref="LLG15:LLP15"/>
    <mergeCell ref="LLQ15:LLZ15"/>
    <mergeCell ref="LMA15:LMJ15"/>
    <mergeCell ref="LVQ15:LVZ15"/>
    <mergeCell ref="LWA15:LWJ15"/>
    <mergeCell ref="LWK15:LWT15"/>
    <mergeCell ref="LWU15:LXD15"/>
    <mergeCell ref="LXE15:LXN15"/>
    <mergeCell ref="LXO15:LXX15"/>
    <mergeCell ref="LTI15:LTR15"/>
    <mergeCell ref="LTS15:LUB15"/>
    <mergeCell ref="LUC15:LUL15"/>
    <mergeCell ref="LUM15:LUV15"/>
    <mergeCell ref="LUW15:LVF15"/>
    <mergeCell ref="LVG15:LVP15"/>
    <mergeCell ref="LRA15:LRJ15"/>
    <mergeCell ref="LRK15:LRT15"/>
    <mergeCell ref="LRU15:LSD15"/>
    <mergeCell ref="LSE15:LSN15"/>
    <mergeCell ref="LSO15:LSX15"/>
    <mergeCell ref="LSY15:LTH15"/>
    <mergeCell ref="MCO15:MCX15"/>
    <mergeCell ref="MCY15:MDH15"/>
    <mergeCell ref="MDI15:MDR15"/>
    <mergeCell ref="MDS15:MEB15"/>
    <mergeCell ref="MEC15:MEL15"/>
    <mergeCell ref="MEM15:MEV15"/>
    <mergeCell ref="MAG15:MAP15"/>
    <mergeCell ref="MAQ15:MAZ15"/>
    <mergeCell ref="MBA15:MBJ15"/>
    <mergeCell ref="MBK15:MBT15"/>
    <mergeCell ref="MBU15:MCD15"/>
    <mergeCell ref="MCE15:MCN15"/>
    <mergeCell ref="LXY15:LYH15"/>
    <mergeCell ref="LYI15:LYR15"/>
    <mergeCell ref="LYS15:LZB15"/>
    <mergeCell ref="LZC15:LZL15"/>
    <mergeCell ref="LZM15:LZV15"/>
    <mergeCell ref="LZW15:MAF15"/>
    <mergeCell ref="MJM15:MJV15"/>
    <mergeCell ref="MJW15:MKF15"/>
    <mergeCell ref="MKG15:MKP15"/>
    <mergeCell ref="MKQ15:MKZ15"/>
    <mergeCell ref="MLA15:MLJ15"/>
    <mergeCell ref="MLK15:MLT15"/>
    <mergeCell ref="MHE15:MHN15"/>
    <mergeCell ref="MHO15:MHX15"/>
    <mergeCell ref="MHY15:MIH15"/>
    <mergeCell ref="MII15:MIR15"/>
    <mergeCell ref="MIS15:MJB15"/>
    <mergeCell ref="MJC15:MJL15"/>
    <mergeCell ref="MEW15:MFF15"/>
    <mergeCell ref="MFG15:MFP15"/>
    <mergeCell ref="MFQ15:MFZ15"/>
    <mergeCell ref="MGA15:MGJ15"/>
    <mergeCell ref="MGK15:MGT15"/>
    <mergeCell ref="MGU15:MHD15"/>
    <mergeCell ref="MQK15:MQT15"/>
    <mergeCell ref="MQU15:MRD15"/>
    <mergeCell ref="MRE15:MRN15"/>
    <mergeCell ref="MRO15:MRX15"/>
    <mergeCell ref="MRY15:MSH15"/>
    <mergeCell ref="MSI15:MSR15"/>
    <mergeCell ref="MOC15:MOL15"/>
    <mergeCell ref="MOM15:MOV15"/>
    <mergeCell ref="MOW15:MPF15"/>
    <mergeCell ref="MPG15:MPP15"/>
    <mergeCell ref="MPQ15:MPZ15"/>
    <mergeCell ref="MQA15:MQJ15"/>
    <mergeCell ref="MLU15:MMD15"/>
    <mergeCell ref="MME15:MMN15"/>
    <mergeCell ref="MMO15:MMX15"/>
    <mergeCell ref="MMY15:MNH15"/>
    <mergeCell ref="MNI15:MNR15"/>
    <mergeCell ref="MNS15:MOB15"/>
    <mergeCell ref="MXI15:MXR15"/>
    <mergeCell ref="MXS15:MYB15"/>
    <mergeCell ref="MYC15:MYL15"/>
    <mergeCell ref="MYM15:MYV15"/>
    <mergeCell ref="MYW15:MZF15"/>
    <mergeCell ref="MZG15:MZP15"/>
    <mergeCell ref="MVA15:MVJ15"/>
    <mergeCell ref="MVK15:MVT15"/>
    <mergeCell ref="MVU15:MWD15"/>
    <mergeCell ref="MWE15:MWN15"/>
    <mergeCell ref="MWO15:MWX15"/>
    <mergeCell ref="MWY15:MXH15"/>
    <mergeCell ref="MSS15:MTB15"/>
    <mergeCell ref="MTC15:MTL15"/>
    <mergeCell ref="MTM15:MTV15"/>
    <mergeCell ref="MTW15:MUF15"/>
    <mergeCell ref="MUG15:MUP15"/>
    <mergeCell ref="MUQ15:MUZ15"/>
    <mergeCell ref="NEG15:NEP15"/>
    <mergeCell ref="NEQ15:NEZ15"/>
    <mergeCell ref="NFA15:NFJ15"/>
    <mergeCell ref="NFK15:NFT15"/>
    <mergeCell ref="NFU15:NGD15"/>
    <mergeCell ref="NGE15:NGN15"/>
    <mergeCell ref="NBY15:NCH15"/>
    <mergeCell ref="NCI15:NCR15"/>
    <mergeCell ref="NCS15:NDB15"/>
    <mergeCell ref="NDC15:NDL15"/>
    <mergeCell ref="NDM15:NDV15"/>
    <mergeCell ref="NDW15:NEF15"/>
    <mergeCell ref="MZQ15:MZZ15"/>
    <mergeCell ref="NAA15:NAJ15"/>
    <mergeCell ref="NAK15:NAT15"/>
    <mergeCell ref="NAU15:NBD15"/>
    <mergeCell ref="NBE15:NBN15"/>
    <mergeCell ref="NBO15:NBX15"/>
    <mergeCell ref="NLE15:NLN15"/>
    <mergeCell ref="NLO15:NLX15"/>
    <mergeCell ref="NLY15:NMH15"/>
    <mergeCell ref="NMI15:NMR15"/>
    <mergeCell ref="NMS15:NNB15"/>
    <mergeCell ref="NNC15:NNL15"/>
    <mergeCell ref="NIW15:NJF15"/>
    <mergeCell ref="NJG15:NJP15"/>
    <mergeCell ref="NJQ15:NJZ15"/>
    <mergeCell ref="NKA15:NKJ15"/>
    <mergeCell ref="NKK15:NKT15"/>
    <mergeCell ref="NKU15:NLD15"/>
    <mergeCell ref="NGO15:NGX15"/>
    <mergeCell ref="NGY15:NHH15"/>
    <mergeCell ref="NHI15:NHR15"/>
    <mergeCell ref="NHS15:NIB15"/>
    <mergeCell ref="NIC15:NIL15"/>
    <mergeCell ref="NIM15:NIV15"/>
    <mergeCell ref="NSC15:NSL15"/>
    <mergeCell ref="NSM15:NSV15"/>
    <mergeCell ref="NSW15:NTF15"/>
    <mergeCell ref="NTG15:NTP15"/>
    <mergeCell ref="NTQ15:NTZ15"/>
    <mergeCell ref="NUA15:NUJ15"/>
    <mergeCell ref="NPU15:NQD15"/>
    <mergeCell ref="NQE15:NQN15"/>
    <mergeCell ref="NQO15:NQX15"/>
    <mergeCell ref="NQY15:NRH15"/>
    <mergeCell ref="NRI15:NRR15"/>
    <mergeCell ref="NRS15:NSB15"/>
    <mergeCell ref="NNM15:NNV15"/>
    <mergeCell ref="NNW15:NOF15"/>
    <mergeCell ref="NOG15:NOP15"/>
    <mergeCell ref="NOQ15:NOZ15"/>
    <mergeCell ref="NPA15:NPJ15"/>
    <mergeCell ref="NPK15:NPT15"/>
    <mergeCell ref="NZA15:NZJ15"/>
    <mergeCell ref="NZK15:NZT15"/>
    <mergeCell ref="NZU15:OAD15"/>
    <mergeCell ref="OAE15:OAN15"/>
    <mergeCell ref="OAO15:OAX15"/>
    <mergeCell ref="OAY15:OBH15"/>
    <mergeCell ref="NWS15:NXB15"/>
    <mergeCell ref="NXC15:NXL15"/>
    <mergeCell ref="NXM15:NXV15"/>
    <mergeCell ref="NXW15:NYF15"/>
    <mergeCell ref="NYG15:NYP15"/>
    <mergeCell ref="NYQ15:NYZ15"/>
    <mergeCell ref="NUK15:NUT15"/>
    <mergeCell ref="NUU15:NVD15"/>
    <mergeCell ref="NVE15:NVN15"/>
    <mergeCell ref="NVO15:NVX15"/>
    <mergeCell ref="NVY15:NWH15"/>
    <mergeCell ref="NWI15:NWR15"/>
    <mergeCell ref="OFY15:OGH15"/>
    <mergeCell ref="OGI15:OGR15"/>
    <mergeCell ref="OGS15:OHB15"/>
    <mergeCell ref="OHC15:OHL15"/>
    <mergeCell ref="OHM15:OHV15"/>
    <mergeCell ref="OHW15:OIF15"/>
    <mergeCell ref="ODQ15:ODZ15"/>
    <mergeCell ref="OEA15:OEJ15"/>
    <mergeCell ref="OEK15:OET15"/>
    <mergeCell ref="OEU15:OFD15"/>
    <mergeCell ref="OFE15:OFN15"/>
    <mergeCell ref="OFO15:OFX15"/>
    <mergeCell ref="OBI15:OBR15"/>
    <mergeCell ref="OBS15:OCB15"/>
    <mergeCell ref="OCC15:OCL15"/>
    <mergeCell ref="OCM15:OCV15"/>
    <mergeCell ref="OCW15:ODF15"/>
    <mergeCell ref="ODG15:ODP15"/>
    <mergeCell ref="OMW15:ONF15"/>
    <mergeCell ref="ONG15:ONP15"/>
    <mergeCell ref="ONQ15:ONZ15"/>
    <mergeCell ref="OOA15:OOJ15"/>
    <mergeCell ref="OOK15:OOT15"/>
    <mergeCell ref="OOU15:OPD15"/>
    <mergeCell ref="OKO15:OKX15"/>
    <mergeCell ref="OKY15:OLH15"/>
    <mergeCell ref="OLI15:OLR15"/>
    <mergeCell ref="OLS15:OMB15"/>
    <mergeCell ref="OMC15:OML15"/>
    <mergeCell ref="OMM15:OMV15"/>
    <mergeCell ref="OIG15:OIP15"/>
    <mergeCell ref="OIQ15:OIZ15"/>
    <mergeCell ref="OJA15:OJJ15"/>
    <mergeCell ref="OJK15:OJT15"/>
    <mergeCell ref="OJU15:OKD15"/>
    <mergeCell ref="OKE15:OKN15"/>
    <mergeCell ref="OTU15:OUD15"/>
    <mergeCell ref="OUE15:OUN15"/>
    <mergeCell ref="OUO15:OUX15"/>
    <mergeCell ref="OUY15:OVH15"/>
    <mergeCell ref="OVI15:OVR15"/>
    <mergeCell ref="OVS15:OWB15"/>
    <mergeCell ref="ORM15:ORV15"/>
    <mergeCell ref="ORW15:OSF15"/>
    <mergeCell ref="OSG15:OSP15"/>
    <mergeCell ref="OSQ15:OSZ15"/>
    <mergeCell ref="OTA15:OTJ15"/>
    <mergeCell ref="OTK15:OTT15"/>
    <mergeCell ref="OPE15:OPN15"/>
    <mergeCell ref="OPO15:OPX15"/>
    <mergeCell ref="OPY15:OQH15"/>
    <mergeCell ref="OQI15:OQR15"/>
    <mergeCell ref="OQS15:ORB15"/>
    <mergeCell ref="ORC15:ORL15"/>
    <mergeCell ref="PAS15:PBB15"/>
    <mergeCell ref="PBC15:PBL15"/>
    <mergeCell ref="PBM15:PBV15"/>
    <mergeCell ref="PBW15:PCF15"/>
    <mergeCell ref="PCG15:PCP15"/>
    <mergeCell ref="PCQ15:PCZ15"/>
    <mergeCell ref="OYK15:OYT15"/>
    <mergeCell ref="OYU15:OZD15"/>
    <mergeCell ref="OZE15:OZN15"/>
    <mergeCell ref="OZO15:OZX15"/>
    <mergeCell ref="OZY15:PAH15"/>
    <mergeCell ref="PAI15:PAR15"/>
    <mergeCell ref="OWC15:OWL15"/>
    <mergeCell ref="OWM15:OWV15"/>
    <mergeCell ref="OWW15:OXF15"/>
    <mergeCell ref="OXG15:OXP15"/>
    <mergeCell ref="OXQ15:OXZ15"/>
    <mergeCell ref="OYA15:OYJ15"/>
    <mergeCell ref="PHQ15:PHZ15"/>
    <mergeCell ref="PIA15:PIJ15"/>
    <mergeCell ref="PIK15:PIT15"/>
    <mergeCell ref="PIU15:PJD15"/>
    <mergeCell ref="PJE15:PJN15"/>
    <mergeCell ref="PJO15:PJX15"/>
    <mergeCell ref="PFI15:PFR15"/>
    <mergeCell ref="PFS15:PGB15"/>
    <mergeCell ref="PGC15:PGL15"/>
    <mergeCell ref="PGM15:PGV15"/>
    <mergeCell ref="PGW15:PHF15"/>
    <mergeCell ref="PHG15:PHP15"/>
    <mergeCell ref="PDA15:PDJ15"/>
    <mergeCell ref="PDK15:PDT15"/>
    <mergeCell ref="PDU15:PED15"/>
    <mergeCell ref="PEE15:PEN15"/>
    <mergeCell ref="PEO15:PEX15"/>
    <mergeCell ref="PEY15:PFH15"/>
    <mergeCell ref="POO15:POX15"/>
    <mergeCell ref="POY15:PPH15"/>
    <mergeCell ref="PPI15:PPR15"/>
    <mergeCell ref="PPS15:PQB15"/>
    <mergeCell ref="PQC15:PQL15"/>
    <mergeCell ref="PQM15:PQV15"/>
    <mergeCell ref="PMG15:PMP15"/>
    <mergeCell ref="PMQ15:PMZ15"/>
    <mergeCell ref="PNA15:PNJ15"/>
    <mergeCell ref="PNK15:PNT15"/>
    <mergeCell ref="PNU15:POD15"/>
    <mergeCell ref="POE15:PON15"/>
    <mergeCell ref="PJY15:PKH15"/>
    <mergeCell ref="PKI15:PKR15"/>
    <mergeCell ref="PKS15:PLB15"/>
    <mergeCell ref="PLC15:PLL15"/>
    <mergeCell ref="PLM15:PLV15"/>
    <mergeCell ref="PLW15:PMF15"/>
    <mergeCell ref="PVM15:PVV15"/>
    <mergeCell ref="PVW15:PWF15"/>
    <mergeCell ref="PWG15:PWP15"/>
    <mergeCell ref="PWQ15:PWZ15"/>
    <mergeCell ref="PXA15:PXJ15"/>
    <mergeCell ref="PXK15:PXT15"/>
    <mergeCell ref="PTE15:PTN15"/>
    <mergeCell ref="PTO15:PTX15"/>
    <mergeCell ref="PTY15:PUH15"/>
    <mergeCell ref="PUI15:PUR15"/>
    <mergeCell ref="PUS15:PVB15"/>
    <mergeCell ref="PVC15:PVL15"/>
    <mergeCell ref="PQW15:PRF15"/>
    <mergeCell ref="PRG15:PRP15"/>
    <mergeCell ref="PRQ15:PRZ15"/>
    <mergeCell ref="PSA15:PSJ15"/>
    <mergeCell ref="PSK15:PST15"/>
    <mergeCell ref="PSU15:PTD15"/>
    <mergeCell ref="QCK15:QCT15"/>
    <mergeCell ref="QCU15:QDD15"/>
    <mergeCell ref="QDE15:QDN15"/>
    <mergeCell ref="QDO15:QDX15"/>
    <mergeCell ref="QDY15:QEH15"/>
    <mergeCell ref="QEI15:QER15"/>
    <mergeCell ref="QAC15:QAL15"/>
    <mergeCell ref="QAM15:QAV15"/>
    <mergeCell ref="QAW15:QBF15"/>
    <mergeCell ref="QBG15:QBP15"/>
    <mergeCell ref="QBQ15:QBZ15"/>
    <mergeCell ref="QCA15:QCJ15"/>
    <mergeCell ref="PXU15:PYD15"/>
    <mergeCell ref="PYE15:PYN15"/>
    <mergeCell ref="PYO15:PYX15"/>
    <mergeCell ref="PYY15:PZH15"/>
    <mergeCell ref="PZI15:PZR15"/>
    <mergeCell ref="PZS15:QAB15"/>
    <mergeCell ref="QJI15:QJR15"/>
    <mergeCell ref="QJS15:QKB15"/>
    <mergeCell ref="QKC15:QKL15"/>
    <mergeCell ref="QKM15:QKV15"/>
    <mergeCell ref="QKW15:QLF15"/>
    <mergeCell ref="QLG15:QLP15"/>
    <mergeCell ref="QHA15:QHJ15"/>
    <mergeCell ref="QHK15:QHT15"/>
    <mergeCell ref="QHU15:QID15"/>
    <mergeCell ref="QIE15:QIN15"/>
    <mergeCell ref="QIO15:QIX15"/>
    <mergeCell ref="QIY15:QJH15"/>
    <mergeCell ref="QES15:QFB15"/>
    <mergeCell ref="QFC15:QFL15"/>
    <mergeCell ref="QFM15:QFV15"/>
    <mergeCell ref="QFW15:QGF15"/>
    <mergeCell ref="QGG15:QGP15"/>
    <mergeCell ref="QGQ15:QGZ15"/>
    <mergeCell ref="QQG15:QQP15"/>
    <mergeCell ref="QQQ15:QQZ15"/>
    <mergeCell ref="QRA15:QRJ15"/>
    <mergeCell ref="QRK15:QRT15"/>
    <mergeCell ref="QRU15:QSD15"/>
    <mergeCell ref="QSE15:QSN15"/>
    <mergeCell ref="QNY15:QOH15"/>
    <mergeCell ref="QOI15:QOR15"/>
    <mergeCell ref="QOS15:QPB15"/>
    <mergeCell ref="QPC15:QPL15"/>
    <mergeCell ref="QPM15:QPV15"/>
    <mergeCell ref="QPW15:QQF15"/>
    <mergeCell ref="QLQ15:QLZ15"/>
    <mergeCell ref="QMA15:QMJ15"/>
    <mergeCell ref="QMK15:QMT15"/>
    <mergeCell ref="QMU15:QND15"/>
    <mergeCell ref="QNE15:QNN15"/>
    <mergeCell ref="QNO15:QNX15"/>
    <mergeCell ref="QXE15:QXN15"/>
    <mergeCell ref="QXO15:QXX15"/>
    <mergeCell ref="QXY15:QYH15"/>
    <mergeCell ref="QYI15:QYR15"/>
    <mergeCell ref="QYS15:QZB15"/>
    <mergeCell ref="QZC15:QZL15"/>
    <mergeCell ref="QUW15:QVF15"/>
    <mergeCell ref="QVG15:QVP15"/>
    <mergeCell ref="QVQ15:QVZ15"/>
    <mergeCell ref="QWA15:QWJ15"/>
    <mergeCell ref="QWK15:QWT15"/>
    <mergeCell ref="QWU15:QXD15"/>
    <mergeCell ref="QSO15:QSX15"/>
    <mergeCell ref="QSY15:QTH15"/>
    <mergeCell ref="QTI15:QTR15"/>
    <mergeCell ref="QTS15:QUB15"/>
    <mergeCell ref="QUC15:QUL15"/>
    <mergeCell ref="QUM15:QUV15"/>
    <mergeCell ref="REC15:REL15"/>
    <mergeCell ref="REM15:REV15"/>
    <mergeCell ref="REW15:RFF15"/>
    <mergeCell ref="RFG15:RFP15"/>
    <mergeCell ref="RFQ15:RFZ15"/>
    <mergeCell ref="RGA15:RGJ15"/>
    <mergeCell ref="RBU15:RCD15"/>
    <mergeCell ref="RCE15:RCN15"/>
    <mergeCell ref="RCO15:RCX15"/>
    <mergeCell ref="RCY15:RDH15"/>
    <mergeCell ref="RDI15:RDR15"/>
    <mergeCell ref="RDS15:REB15"/>
    <mergeCell ref="QZM15:QZV15"/>
    <mergeCell ref="QZW15:RAF15"/>
    <mergeCell ref="RAG15:RAP15"/>
    <mergeCell ref="RAQ15:RAZ15"/>
    <mergeCell ref="RBA15:RBJ15"/>
    <mergeCell ref="RBK15:RBT15"/>
    <mergeCell ref="RLA15:RLJ15"/>
    <mergeCell ref="RLK15:RLT15"/>
    <mergeCell ref="RLU15:RMD15"/>
    <mergeCell ref="RME15:RMN15"/>
    <mergeCell ref="RMO15:RMX15"/>
    <mergeCell ref="RMY15:RNH15"/>
    <mergeCell ref="RIS15:RJB15"/>
    <mergeCell ref="RJC15:RJL15"/>
    <mergeCell ref="RJM15:RJV15"/>
    <mergeCell ref="RJW15:RKF15"/>
    <mergeCell ref="RKG15:RKP15"/>
    <mergeCell ref="RKQ15:RKZ15"/>
    <mergeCell ref="RGK15:RGT15"/>
    <mergeCell ref="RGU15:RHD15"/>
    <mergeCell ref="RHE15:RHN15"/>
    <mergeCell ref="RHO15:RHX15"/>
    <mergeCell ref="RHY15:RIH15"/>
    <mergeCell ref="RII15:RIR15"/>
    <mergeCell ref="RRY15:RSH15"/>
    <mergeCell ref="RSI15:RSR15"/>
    <mergeCell ref="RSS15:RTB15"/>
    <mergeCell ref="RTC15:RTL15"/>
    <mergeCell ref="RTM15:RTV15"/>
    <mergeCell ref="RTW15:RUF15"/>
    <mergeCell ref="RPQ15:RPZ15"/>
    <mergeCell ref="RQA15:RQJ15"/>
    <mergeCell ref="RQK15:RQT15"/>
    <mergeCell ref="RQU15:RRD15"/>
    <mergeCell ref="RRE15:RRN15"/>
    <mergeCell ref="RRO15:RRX15"/>
    <mergeCell ref="RNI15:RNR15"/>
    <mergeCell ref="RNS15:ROB15"/>
    <mergeCell ref="ROC15:ROL15"/>
    <mergeCell ref="ROM15:ROV15"/>
    <mergeCell ref="ROW15:RPF15"/>
    <mergeCell ref="RPG15:RPP15"/>
    <mergeCell ref="RYW15:RZF15"/>
    <mergeCell ref="RZG15:RZP15"/>
    <mergeCell ref="RZQ15:RZZ15"/>
    <mergeCell ref="SAA15:SAJ15"/>
    <mergeCell ref="SAK15:SAT15"/>
    <mergeCell ref="SAU15:SBD15"/>
    <mergeCell ref="RWO15:RWX15"/>
    <mergeCell ref="RWY15:RXH15"/>
    <mergeCell ref="RXI15:RXR15"/>
    <mergeCell ref="RXS15:RYB15"/>
    <mergeCell ref="RYC15:RYL15"/>
    <mergeCell ref="RYM15:RYV15"/>
    <mergeCell ref="RUG15:RUP15"/>
    <mergeCell ref="RUQ15:RUZ15"/>
    <mergeCell ref="RVA15:RVJ15"/>
    <mergeCell ref="RVK15:RVT15"/>
    <mergeCell ref="RVU15:RWD15"/>
    <mergeCell ref="RWE15:RWN15"/>
    <mergeCell ref="SFU15:SGD15"/>
    <mergeCell ref="SGE15:SGN15"/>
    <mergeCell ref="SGO15:SGX15"/>
    <mergeCell ref="SGY15:SHH15"/>
    <mergeCell ref="SHI15:SHR15"/>
    <mergeCell ref="SHS15:SIB15"/>
    <mergeCell ref="SDM15:SDV15"/>
    <mergeCell ref="SDW15:SEF15"/>
    <mergeCell ref="SEG15:SEP15"/>
    <mergeCell ref="SEQ15:SEZ15"/>
    <mergeCell ref="SFA15:SFJ15"/>
    <mergeCell ref="SFK15:SFT15"/>
    <mergeCell ref="SBE15:SBN15"/>
    <mergeCell ref="SBO15:SBX15"/>
    <mergeCell ref="SBY15:SCH15"/>
    <mergeCell ref="SCI15:SCR15"/>
    <mergeCell ref="SCS15:SDB15"/>
    <mergeCell ref="SDC15:SDL15"/>
    <mergeCell ref="SMS15:SNB15"/>
    <mergeCell ref="SNC15:SNL15"/>
    <mergeCell ref="SNM15:SNV15"/>
    <mergeCell ref="SNW15:SOF15"/>
    <mergeCell ref="SOG15:SOP15"/>
    <mergeCell ref="SOQ15:SOZ15"/>
    <mergeCell ref="SKK15:SKT15"/>
    <mergeCell ref="SKU15:SLD15"/>
    <mergeCell ref="SLE15:SLN15"/>
    <mergeCell ref="SLO15:SLX15"/>
    <mergeCell ref="SLY15:SMH15"/>
    <mergeCell ref="SMI15:SMR15"/>
    <mergeCell ref="SIC15:SIL15"/>
    <mergeCell ref="SIM15:SIV15"/>
    <mergeCell ref="SIW15:SJF15"/>
    <mergeCell ref="SJG15:SJP15"/>
    <mergeCell ref="SJQ15:SJZ15"/>
    <mergeCell ref="SKA15:SKJ15"/>
    <mergeCell ref="STQ15:STZ15"/>
    <mergeCell ref="SUA15:SUJ15"/>
    <mergeCell ref="SUK15:SUT15"/>
    <mergeCell ref="SUU15:SVD15"/>
    <mergeCell ref="SVE15:SVN15"/>
    <mergeCell ref="SVO15:SVX15"/>
    <mergeCell ref="SRI15:SRR15"/>
    <mergeCell ref="SRS15:SSB15"/>
    <mergeCell ref="SSC15:SSL15"/>
    <mergeCell ref="SSM15:SSV15"/>
    <mergeCell ref="SSW15:STF15"/>
    <mergeCell ref="STG15:STP15"/>
    <mergeCell ref="SPA15:SPJ15"/>
    <mergeCell ref="SPK15:SPT15"/>
    <mergeCell ref="SPU15:SQD15"/>
    <mergeCell ref="SQE15:SQN15"/>
    <mergeCell ref="SQO15:SQX15"/>
    <mergeCell ref="SQY15:SRH15"/>
    <mergeCell ref="TAO15:TAX15"/>
    <mergeCell ref="TAY15:TBH15"/>
    <mergeCell ref="TBI15:TBR15"/>
    <mergeCell ref="TBS15:TCB15"/>
    <mergeCell ref="TCC15:TCL15"/>
    <mergeCell ref="TCM15:TCV15"/>
    <mergeCell ref="SYG15:SYP15"/>
    <mergeCell ref="SYQ15:SYZ15"/>
    <mergeCell ref="SZA15:SZJ15"/>
    <mergeCell ref="SZK15:SZT15"/>
    <mergeCell ref="SZU15:TAD15"/>
    <mergeCell ref="TAE15:TAN15"/>
    <mergeCell ref="SVY15:SWH15"/>
    <mergeCell ref="SWI15:SWR15"/>
    <mergeCell ref="SWS15:SXB15"/>
    <mergeCell ref="SXC15:SXL15"/>
    <mergeCell ref="SXM15:SXV15"/>
    <mergeCell ref="SXW15:SYF15"/>
    <mergeCell ref="THM15:THV15"/>
    <mergeCell ref="THW15:TIF15"/>
    <mergeCell ref="TIG15:TIP15"/>
    <mergeCell ref="TIQ15:TIZ15"/>
    <mergeCell ref="TJA15:TJJ15"/>
    <mergeCell ref="TJK15:TJT15"/>
    <mergeCell ref="TFE15:TFN15"/>
    <mergeCell ref="TFO15:TFX15"/>
    <mergeCell ref="TFY15:TGH15"/>
    <mergeCell ref="TGI15:TGR15"/>
    <mergeCell ref="TGS15:THB15"/>
    <mergeCell ref="THC15:THL15"/>
    <mergeCell ref="TCW15:TDF15"/>
    <mergeCell ref="TDG15:TDP15"/>
    <mergeCell ref="TDQ15:TDZ15"/>
    <mergeCell ref="TEA15:TEJ15"/>
    <mergeCell ref="TEK15:TET15"/>
    <mergeCell ref="TEU15:TFD15"/>
    <mergeCell ref="TOK15:TOT15"/>
    <mergeCell ref="TOU15:TPD15"/>
    <mergeCell ref="TPE15:TPN15"/>
    <mergeCell ref="TPO15:TPX15"/>
    <mergeCell ref="TPY15:TQH15"/>
    <mergeCell ref="TQI15:TQR15"/>
    <mergeCell ref="TMC15:TML15"/>
    <mergeCell ref="TMM15:TMV15"/>
    <mergeCell ref="TMW15:TNF15"/>
    <mergeCell ref="TNG15:TNP15"/>
    <mergeCell ref="TNQ15:TNZ15"/>
    <mergeCell ref="TOA15:TOJ15"/>
    <mergeCell ref="TJU15:TKD15"/>
    <mergeCell ref="TKE15:TKN15"/>
    <mergeCell ref="TKO15:TKX15"/>
    <mergeCell ref="TKY15:TLH15"/>
    <mergeCell ref="TLI15:TLR15"/>
    <mergeCell ref="TLS15:TMB15"/>
    <mergeCell ref="TVI15:TVR15"/>
    <mergeCell ref="TVS15:TWB15"/>
    <mergeCell ref="TWC15:TWL15"/>
    <mergeCell ref="TWM15:TWV15"/>
    <mergeCell ref="TWW15:TXF15"/>
    <mergeCell ref="TXG15:TXP15"/>
    <mergeCell ref="TTA15:TTJ15"/>
    <mergeCell ref="TTK15:TTT15"/>
    <mergeCell ref="TTU15:TUD15"/>
    <mergeCell ref="TUE15:TUN15"/>
    <mergeCell ref="TUO15:TUX15"/>
    <mergeCell ref="TUY15:TVH15"/>
    <mergeCell ref="TQS15:TRB15"/>
    <mergeCell ref="TRC15:TRL15"/>
    <mergeCell ref="TRM15:TRV15"/>
    <mergeCell ref="TRW15:TSF15"/>
    <mergeCell ref="TSG15:TSP15"/>
    <mergeCell ref="TSQ15:TSZ15"/>
    <mergeCell ref="UCG15:UCP15"/>
    <mergeCell ref="UCQ15:UCZ15"/>
    <mergeCell ref="UDA15:UDJ15"/>
    <mergeCell ref="UDK15:UDT15"/>
    <mergeCell ref="UDU15:UED15"/>
    <mergeCell ref="UEE15:UEN15"/>
    <mergeCell ref="TZY15:UAH15"/>
    <mergeCell ref="UAI15:UAR15"/>
    <mergeCell ref="UAS15:UBB15"/>
    <mergeCell ref="UBC15:UBL15"/>
    <mergeCell ref="UBM15:UBV15"/>
    <mergeCell ref="UBW15:UCF15"/>
    <mergeCell ref="TXQ15:TXZ15"/>
    <mergeCell ref="TYA15:TYJ15"/>
    <mergeCell ref="TYK15:TYT15"/>
    <mergeCell ref="TYU15:TZD15"/>
    <mergeCell ref="TZE15:TZN15"/>
    <mergeCell ref="TZO15:TZX15"/>
    <mergeCell ref="UJE15:UJN15"/>
    <mergeCell ref="UJO15:UJX15"/>
    <mergeCell ref="UJY15:UKH15"/>
    <mergeCell ref="UKI15:UKR15"/>
    <mergeCell ref="UKS15:ULB15"/>
    <mergeCell ref="ULC15:ULL15"/>
    <mergeCell ref="UGW15:UHF15"/>
    <mergeCell ref="UHG15:UHP15"/>
    <mergeCell ref="UHQ15:UHZ15"/>
    <mergeCell ref="UIA15:UIJ15"/>
    <mergeCell ref="UIK15:UIT15"/>
    <mergeCell ref="UIU15:UJD15"/>
    <mergeCell ref="UEO15:UEX15"/>
    <mergeCell ref="UEY15:UFH15"/>
    <mergeCell ref="UFI15:UFR15"/>
    <mergeCell ref="UFS15:UGB15"/>
    <mergeCell ref="UGC15:UGL15"/>
    <mergeCell ref="UGM15:UGV15"/>
    <mergeCell ref="UQC15:UQL15"/>
    <mergeCell ref="UQM15:UQV15"/>
    <mergeCell ref="UQW15:URF15"/>
    <mergeCell ref="URG15:URP15"/>
    <mergeCell ref="URQ15:URZ15"/>
    <mergeCell ref="USA15:USJ15"/>
    <mergeCell ref="UNU15:UOD15"/>
    <mergeCell ref="UOE15:UON15"/>
    <mergeCell ref="UOO15:UOX15"/>
    <mergeCell ref="UOY15:UPH15"/>
    <mergeCell ref="UPI15:UPR15"/>
    <mergeCell ref="UPS15:UQB15"/>
    <mergeCell ref="ULM15:ULV15"/>
    <mergeCell ref="ULW15:UMF15"/>
    <mergeCell ref="UMG15:UMP15"/>
    <mergeCell ref="UMQ15:UMZ15"/>
    <mergeCell ref="UNA15:UNJ15"/>
    <mergeCell ref="UNK15:UNT15"/>
    <mergeCell ref="UXA15:UXJ15"/>
    <mergeCell ref="UXK15:UXT15"/>
    <mergeCell ref="UXU15:UYD15"/>
    <mergeCell ref="UYE15:UYN15"/>
    <mergeCell ref="UYO15:UYX15"/>
    <mergeCell ref="UYY15:UZH15"/>
    <mergeCell ref="UUS15:UVB15"/>
    <mergeCell ref="UVC15:UVL15"/>
    <mergeCell ref="UVM15:UVV15"/>
    <mergeCell ref="UVW15:UWF15"/>
    <mergeCell ref="UWG15:UWP15"/>
    <mergeCell ref="UWQ15:UWZ15"/>
    <mergeCell ref="USK15:UST15"/>
    <mergeCell ref="USU15:UTD15"/>
    <mergeCell ref="UTE15:UTN15"/>
    <mergeCell ref="UTO15:UTX15"/>
    <mergeCell ref="UTY15:UUH15"/>
    <mergeCell ref="UUI15:UUR15"/>
    <mergeCell ref="VDY15:VEH15"/>
    <mergeCell ref="VEI15:VER15"/>
    <mergeCell ref="VES15:VFB15"/>
    <mergeCell ref="VFC15:VFL15"/>
    <mergeCell ref="VFM15:VFV15"/>
    <mergeCell ref="VFW15:VGF15"/>
    <mergeCell ref="VBQ15:VBZ15"/>
    <mergeCell ref="VCA15:VCJ15"/>
    <mergeCell ref="VCK15:VCT15"/>
    <mergeCell ref="VCU15:VDD15"/>
    <mergeCell ref="VDE15:VDN15"/>
    <mergeCell ref="VDO15:VDX15"/>
    <mergeCell ref="UZI15:UZR15"/>
    <mergeCell ref="UZS15:VAB15"/>
    <mergeCell ref="VAC15:VAL15"/>
    <mergeCell ref="VAM15:VAV15"/>
    <mergeCell ref="VAW15:VBF15"/>
    <mergeCell ref="VBG15:VBP15"/>
    <mergeCell ref="VKW15:VLF15"/>
    <mergeCell ref="VLG15:VLP15"/>
    <mergeCell ref="VLQ15:VLZ15"/>
    <mergeCell ref="VMA15:VMJ15"/>
    <mergeCell ref="VMK15:VMT15"/>
    <mergeCell ref="VMU15:VND15"/>
    <mergeCell ref="VIO15:VIX15"/>
    <mergeCell ref="VIY15:VJH15"/>
    <mergeCell ref="VJI15:VJR15"/>
    <mergeCell ref="VJS15:VKB15"/>
    <mergeCell ref="VKC15:VKL15"/>
    <mergeCell ref="VKM15:VKV15"/>
    <mergeCell ref="VGG15:VGP15"/>
    <mergeCell ref="VGQ15:VGZ15"/>
    <mergeCell ref="VHA15:VHJ15"/>
    <mergeCell ref="VHK15:VHT15"/>
    <mergeCell ref="VHU15:VID15"/>
    <mergeCell ref="VIE15:VIN15"/>
    <mergeCell ref="VRU15:VSD15"/>
    <mergeCell ref="VSE15:VSN15"/>
    <mergeCell ref="VSO15:VSX15"/>
    <mergeCell ref="VSY15:VTH15"/>
    <mergeCell ref="VTI15:VTR15"/>
    <mergeCell ref="VTS15:VUB15"/>
    <mergeCell ref="VPM15:VPV15"/>
    <mergeCell ref="VPW15:VQF15"/>
    <mergeCell ref="VQG15:VQP15"/>
    <mergeCell ref="VQQ15:VQZ15"/>
    <mergeCell ref="VRA15:VRJ15"/>
    <mergeCell ref="VRK15:VRT15"/>
    <mergeCell ref="VNE15:VNN15"/>
    <mergeCell ref="VNO15:VNX15"/>
    <mergeCell ref="VNY15:VOH15"/>
    <mergeCell ref="VOI15:VOR15"/>
    <mergeCell ref="VOS15:VPB15"/>
    <mergeCell ref="VPC15:VPL15"/>
    <mergeCell ref="VYS15:VZB15"/>
    <mergeCell ref="VZC15:VZL15"/>
    <mergeCell ref="VZM15:VZV15"/>
    <mergeCell ref="VZW15:WAF15"/>
    <mergeCell ref="WAG15:WAP15"/>
    <mergeCell ref="WAQ15:WAZ15"/>
    <mergeCell ref="VWK15:VWT15"/>
    <mergeCell ref="VWU15:VXD15"/>
    <mergeCell ref="VXE15:VXN15"/>
    <mergeCell ref="VXO15:VXX15"/>
    <mergeCell ref="VXY15:VYH15"/>
    <mergeCell ref="VYI15:VYR15"/>
    <mergeCell ref="VUC15:VUL15"/>
    <mergeCell ref="VUM15:VUV15"/>
    <mergeCell ref="VUW15:VVF15"/>
    <mergeCell ref="VVG15:VVP15"/>
    <mergeCell ref="VVQ15:VVZ15"/>
    <mergeCell ref="VWA15:VWJ15"/>
    <mergeCell ref="WFQ15:WFZ15"/>
    <mergeCell ref="WGA15:WGJ15"/>
    <mergeCell ref="WGK15:WGT15"/>
    <mergeCell ref="WGU15:WHD15"/>
    <mergeCell ref="WHE15:WHN15"/>
    <mergeCell ref="WHO15:WHX15"/>
    <mergeCell ref="WDI15:WDR15"/>
    <mergeCell ref="WDS15:WEB15"/>
    <mergeCell ref="WEC15:WEL15"/>
    <mergeCell ref="WEM15:WEV15"/>
    <mergeCell ref="WEW15:WFF15"/>
    <mergeCell ref="WFG15:WFP15"/>
    <mergeCell ref="WBA15:WBJ15"/>
    <mergeCell ref="WBK15:WBT15"/>
    <mergeCell ref="WBU15:WCD15"/>
    <mergeCell ref="WCE15:WCN15"/>
    <mergeCell ref="WCO15:WCX15"/>
    <mergeCell ref="WCY15:WDH15"/>
    <mergeCell ref="WMO15:WMX15"/>
    <mergeCell ref="WMY15:WNH15"/>
    <mergeCell ref="WNI15:WNR15"/>
    <mergeCell ref="WNS15:WOB15"/>
    <mergeCell ref="WOC15:WOL15"/>
    <mergeCell ref="WOM15:WOV15"/>
    <mergeCell ref="WKG15:WKP15"/>
    <mergeCell ref="WKQ15:WKZ15"/>
    <mergeCell ref="WLA15:WLJ15"/>
    <mergeCell ref="WLK15:WLT15"/>
    <mergeCell ref="WLU15:WMD15"/>
    <mergeCell ref="WME15:WMN15"/>
    <mergeCell ref="WHY15:WIH15"/>
    <mergeCell ref="WII15:WIR15"/>
    <mergeCell ref="WIS15:WJB15"/>
    <mergeCell ref="WJC15:WJL15"/>
    <mergeCell ref="WJM15:WJV15"/>
    <mergeCell ref="WJW15:WKF15"/>
    <mergeCell ref="WTW15:WUF15"/>
    <mergeCell ref="WUG15:WUP15"/>
    <mergeCell ref="WUQ15:WUZ15"/>
    <mergeCell ref="WVA15:WVJ15"/>
    <mergeCell ref="WVK15:WVT15"/>
    <mergeCell ref="WRE15:WRN15"/>
    <mergeCell ref="WRO15:WRX15"/>
    <mergeCell ref="WRY15:WSH15"/>
    <mergeCell ref="WSI15:WSR15"/>
    <mergeCell ref="WSS15:WTB15"/>
    <mergeCell ref="WTC15:WTL15"/>
    <mergeCell ref="WOW15:WPF15"/>
    <mergeCell ref="WPG15:WPP15"/>
    <mergeCell ref="WPQ15:WPZ15"/>
    <mergeCell ref="WQA15:WQJ15"/>
    <mergeCell ref="WQK15:WQT15"/>
    <mergeCell ref="WQU15:WRD15"/>
    <mergeCell ref="E85:G85"/>
    <mergeCell ref="H85:J85"/>
    <mergeCell ref="D101:E101"/>
    <mergeCell ref="F101:G101"/>
    <mergeCell ref="B17:D17"/>
    <mergeCell ref="B14:D14"/>
    <mergeCell ref="XFA15:XFD15"/>
    <mergeCell ref="XCS15:XDB15"/>
    <mergeCell ref="XDC15:XDL15"/>
    <mergeCell ref="XDM15:XDV15"/>
    <mergeCell ref="XDW15:XEF15"/>
    <mergeCell ref="XEG15:XEP15"/>
    <mergeCell ref="XEQ15:XEZ15"/>
    <mergeCell ref="XAK15:XAT15"/>
    <mergeCell ref="XAU15:XBD15"/>
    <mergeCell ref="XBE15:XBN15"/>
    <mergeCell ref="XBO15:XBX15"/>
    <mergeCell ref="XBY15:XCH15"/>
    <mergeCell ref="XCI15:XCR15"/>
    <mergeCell ref="WYC15:WYL15"/>
    <mergeCell ref="WYM15:WYV15"/>
    <mergeCell ref="WYW15:WZF15"/>
    <mergeCell ref="WZG15:WZP15"/>
    <mergeCell ref="WZQ15:WZZ15"/>
    <mergeCell ref="XAA15:XAJ15"/>
    <mergeCell ref="WVU15:WWD15"/>
    <mergeCell ref="WWE15:WWN15"/>
    <mergeCell ref="WWO15:WWX15"/>
    <mergeCell ref="WWY15:WXH15"/>
    <mergeCell ref="WXI15:WXR15"/>
    <mergeCell ref="WXS15:WYB15"/>
    <mergeCell ref="WTM15:WTV15"/>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3D75F-EAC6-4637-B4DA-DAB4EA0B0AF5}">
  <sheetPr>
    <tabColor rgb="FF00A082"/>
  </sheetPr>
  <dimension ref="B1:XFD122"/>
  <sheetViews>
    <sheetView showGridLines="0" zoomScale="96" zoomScaleNormal="96" workbookViewId="0">
      <selection activeCell="G20" sqref="G20"/>
    </sheetView>
  </sheetViews>
  <sheetFormatPr defaultColWidth="9.140625" defaultRowHeight="15" x14ac:dyDescent="0.25"/>
  <cols>
    <col min="1" max="1" width="11.140625" style="7" customWidth="1"/>
    <col min="2" max="2" width="9.140625" style="7"/>
    <col min="3" max="3" width="34.5703125" style="7" customWidth="1"/>
    <col min="4" max="4" width="17.28515625" style="7" bestFit="1" customWidth="1"/>
    <col min="5" max="5" width="15.28515625" style="7" customWidth="1"/>
    <col min="6" max="6" width="17" style="7" customWidth="1"/>
    <col min="7" max="7" width="17.42578125" style="7" customWidth="1"/>
    <col min="8" max="8" width="21.85546875" style="7" bestFit="1" customWidth="1"/>
    <col min="9" max="10" width="12.28515625" style="7" bestFit="1" customWidth="1"/>
    <col min="11" max="12" width="11.5703125" style="7" bestFit="1" customWidth="1"/>
    <col min="13" max="16384" width="9.140625" style="7"/>
  </cols>
  <sheetData>
    <row r="1" spans="2:16384" ht="21" x14ac:dyDescent="0.25">
      <c r="B1" s="40"/>
      <c r="C1" s="40"/>
      <c r="D1" s="41"/>
      <c r="E1" s="41"/>
      <c r="F1" s="41"/>
      <c r="G1" s="41"/>
      <c r="H1" s="42"/>
      <c r="I1" s="42"/>
      <c r="J1" s="42"/>
      <c r="K1" s="16"/>
      <c r="L1" s="37"/>
      <c r="M1" s="37"/>
      <c r="N1" s="37"/>
      <c r="O1" s="37"/>
      <c r="P1" s="37"/>
      <c r="Q1" s="37"/>
      <c r="R1" s="37"/>
      <c r="S1" s="37"/>
      <c r="T1" s="37"/>
      <c r="U1" s="37"/>
    </row>
    <row r="2" spans="2:16384" ht="15.75" x14ac:dyDescent="0.25">
      <c r="B2" s="11"/>
      <c r="C2" s="11"/>
      <c r="D2" s="11"/>
      <c r="E2" s="11"/>
      <c r="F2" s="11"/>
      <c r="G2" s="11"/>
      <c r="H2" s="11"/>
      <c r="I2" s="11"/>
      <c r="J2" s="11"/>
      <c r="V2" s="37"/>
      <c r="W2" s="37"/>
      <c r="X2" s="37"/>
      <c r="Y2" s="37"/>
      <c r="Z2" s="37"/>
      <c r="AA2" s="37"/>
      <c r="AB2" s="37"/>
      <c r="AC2" s="37"/>
      <c r="AD2" s="37"/>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c r="BR2" s="532"/>
      <c r="BS2" s="532"/>
      <c r="BT2" s="532"/>
      <c r="BU2" s="532"/>
      <c r="BV2" s="532"/>
      <c r="BW2" s="532"/>
      <c r="BX2" s="532"/>
      <c r="BY2" s="532"/>
      <c r="BZ2" s="532"/>
      <c r="CA2" s="532"/>
      <c r="CB2" s="532"/>
      <c r="CC2" s="532"/>
      <c r="CD2" s="532"/>
      <c r="CE2" s="532"/>
      <c r="CF2" s="532"/>
      <c r="CG2" s="532"/>
      <c r="CH2" s="532"/>
      <c r="CI2" s="532"/>
      <c r="CJ2" s="532"/>
      <c r="CK2" s="532"/>
      <c r="CL2" s="532"/>
      <c r="CM2" s="532"/>
      <c r="CN2" s="532"/>
      <c r="CO2" s="532"/>
      <c r="CP2" s="532"/>
      <c r="CQ2" s="532"/>
      <c r="CR2" s="532"/>
      <c r="CS2" s="532"/>
      <c r="CT2" s="532"/>
      <c r="CU2" s="532"/>
      <c r="CV2" s="532"/>
      <c r="CW2" s="532"/>
      <c r="CX2" s="532"/>
      <c r="CY2" s="532"/>
      <c r="CZ2" s="532"/>
      <c r="DA2" s="532"/>
      <c r="DB2" s="532"/>
      <c r="DC2" s="532"/>
      <c r="DD2" s="532"/>
      <c r="DE2" s="532"/>
      <c r="DF2" s="532"/>
      <c r="DG2" s="532"/>
      <c r="DH2" s="532"/>
      <c r="DI2" s="532"/>
      <c r="DJ2" s="532"/>
      <c r="DK2" s="532"/>
      <c r="DL2" s="532"/>
      <c r="DM2" s="532"/>
      <c r="DN2" s="532"/>
      <c r="DO2" s="532"/>
      <c r="DP2" s="532"/>
      <c r="DQ2" s="532"/>
      <c r="DR2" s="532"/>
      <c r="DS2" s="532"/>
      <c r="DT2" s="532"/>
      <c r="DU2" s="532"/>
      <c r="DV2" s="532"/>
      <c r="DW2" s="532"/>
      <c r="DX2" s="532"/>
      <c r="DY2" s="532"/>
      <c r="DZ2" s="532"/>
      <c r="EA2" s="532"/>
      <c r="EB2" s="532"/>
      <c r="EC2" s="532"/>
      <c r="ED2" s="532"/>
      <c r="EE2" s="532"/>
      <c r="EF2" s="532"/>
      <c r="EG2" s="532"/>
      <c r="EH2" s="532"/>
      <c r="EI2" s="532"/>
      <c r="EJ2" s="532"/>
      <c r="EK2" s="532"/>
      <c r="EL2" s="532"/>
      <c r="EM2" s="532"/>
      <c r="EN2" s="532"/>
      <c r="EO2" s="532"/>
      <c r="EP2" s="532"/>
      <c r="EQ2" s="532"/>
      <c r="ER2" s="532"/>
      <c r="ES2" s="532"/>
      <c r="ET2" s="532"/>
      <c r="EU2" s="532"/>
      <c r="EV2" s="532"/>
      <c r="EW2" s="532"/>
      <c r="EX2" s="532"/>
      <c r="EY2" s="532"/>
      <c r="EZ2" s="532"/>
      <c r="FA2" s="532"/>
      <c r="FB2" s="532"/>
      <c r="FC2" s="532"/>
      <c r="FD2" s="532"/>
      <c r="FE2" s="532"/>
      <c r="FF2" s="532"/>
      <c r="FG2" s="532"/>
      <c r="FH2" s="532"/>
      <c r="FI2" s="532"/>
      <c r="FJ2" s="532"/>
      <c r="FK2" s="532"/>
      <c r="FL2" s="532"/>
      <c r="FM2" s="532"/>
      <c r="FN2" s="532"/>
      <c r="FO2" s="532"/>
      <c r="FP2" s="532"/>
      <c r="FQ2" s="532"/>
      <c r="FR2" s="532"/>
      <c r="FS2" s="532"/>
      <c r="FT2" s="532"/>
      <c r="FU2" s="532"/>
      <c r="FV2" s="532"/>
      <c r="FW2" s="532"/>
      <c r="FX2" s="532"/>
      <c r="FY2" s="532"/>
      <c r="FZ2" s="532"/>
      <c r="GA2" s="532"/>
      <c r="GB2" s="532"/>
      <c r="GC2" s="532"/>
      <c r="GD2" s="532"/>
      <c r="GE2" s="532"/>
      <c r="GF2" s="532"/>
      <c r="GG2" s="532"/>
      <c r="GH2" s="532"/>
      <c r="GI2" s="532"/>
      <c r="GJ2" s="532"/>
      <c r="GK2" s="532"/>
      <c r="GL2" s="532"/>
      <c r="GM2" s="532"/>
      <c r="GN2" s="532"/>
      <c r="GO2" s="532"/>
      <c r="GP2" s="532"/>
      <c r="GQ2" s="532"/>
      <c r="GR2" s="532"/>
      <c r="GS2" s="532"/>
      <c r="GT2" s="532"/>
      <c r="GU2" s="532"/>
      <c r="GV2" s="532"/>
      <c r="GW2" s="532"/>
      <c r="GX2" s="532"/>
      <c r="GY2" s="532"/>
      <c r="GZ2" s="532"/>
      <c r="HA2" s="532"/>
      <c r="HB2" s="532"/>
      <c r="HC2" s="532"/>
      <c r="HD2" s="532"/>
      <c r="HE2" s="532"/>
      <c r="HF2" s="532"/>
      <c r="HG2" s="532"/>
      <c r="HH2" s="532"/>
      <c r="HI2" s="532"/>
      <c r="HJ2" s="532"/>
      <c r="HK2" s="532"/>
      <c r="HL2" s="532"/>
      <c r="HM2" s="532"/>
      <c r="HN2" s="532"/>
      <c r="HO2" s="532"/>
      <c r="HP2" s="532"/>
      <c r="HQ2" s="532"/>
      <c r="HR2" s="532"/>
      <c r="HS2" s="532"/>
      <c r="HT2" s="532"/>
      <c r="HU2" s="532"/>
      <c r="HV2" s="532"/>
      <c r="HW2" s="532"/>
      <c r="HX2" s="532"/>
      <c r="HY2" s="532"/>
      <c r="HZ2" s="532"/>
      <c r="IA2" s="532"/>
      <c r="IB2" s="532"/>
      <c r="IC2" s="532"/>
      <c r="ID2" s="532"/>
      <c r="IE2" s="532"/>
      <c r="IF2" s="532"/>
      <c r="IG2" s="532"/>
      <c r="IH2" s="532"/>
      <c r="II2" s="532"/>
      <c r="IJ2" s="532"/>
      <c r="IK2" s="532"/>
      <c r="IL2" s="532"/>
      <c r="IM2" s="532"/>
      <c r="IN2" s="532"/>
      <c r="IO2" s="532"/>
      <c r="IP2" s="532"/>
      <c r="IQ2" s="532"/>
      <c r="IR2" s="532"/>
      <c r="IS2" s="532"/>
      <c r="IT2" s="532"/>
      <c r="IU2" s="532"/>
      <c r="IV2" s="532"/>
      <c r="IW2" s="532"/>
      <c r="IX2" s="532"/>
      <c r="IY2" s="532"/>
      <c r="IZ2" s="532"/>
      <c r="JA2" s="532"/>
      <c r="JB2" s="532"/>
      <c r="JC2" s="532"/>
      <c r="JD2" s="532"/>
      <c r="JE2" s="532"/>
      <c r="JF2" s="532"/>
      <c r="JG2" s="532"/>
      <c r="JH2" s="532"/>
      <c r="JI2" s="532"/>
      <c r="JJ2" s="532"/>
      <c r="JK2" s="532"/>
      <c r="JL2" s="532"/>
      <c r="JM2" s="532"/>
      <c r="JN2" s="532"/>
      <c r="JO2" s="532"/>
      <c r="JP2" s="532"/>
      <c r="JQ2" s="532"/>
      <c r="JR2" s="532"/>
      <c r="JS2" s="532"/>
      <c r="JT2" s="532"/>
      <c r="JU2" s="532"/>
      <c r="JV2" s="532"/>
      <c r="JW2" s="532"/>
      <c r="JX2" s="532"/>
      <c r="JY2" s="532"/>
      <c r="JZ2" s="532"/>
      <c r="KA2" s="532"/>
      <c r="KB2" s="532"/>
      <c r="KC2" s="532"/>
      <c r="KD2" s="532"/>
      <c r="KE2" s="532"/>
      <c r="KF2" s="532"/>
      <c r="KG2" s="532"/>
      <c r="KH2" s="532"/>
      <c r="KI2" s="532"/>
      <c r="KJ2" s="532"/>
      <c r="KK2" s="532"/>
      <c r="KL2" s="532"/>
      <c r="KM2" s="532"/>
      <c r="KN2" s="532"/>
      <c r="KO2" s="532"/>
      <c r="KP2" s="532"/>
      <c r="KQ2" s="532"/>
      <c r="KR2" s="532"/>
      <c r="KS2" s="532"/>
      <c r="KT2" s="532"/>
      <c r="KU2" s="532"/>
      <c r="KV2" s="532"/>
      <c r="KW2" s="532"/>
      <c r="KX2" s="532"/>
      <c r="KY2" s="532"/>
      <c r="KZ2" s="532"/>
      <c r="LA2" s="532"/>
      <c r="LB2" s="532"/>
      <c r="LC2" s="532"/>
      <c r="LD2" s="532"/>
      <c r="LE2" s="532"/>
      <c r="LF2" s="532"/>
      <c r="LG2" s="532"/>
      <c r="LH2" s="532"/>
      <c r="LI2" s="532"/>
      <c r="LJ2" s="532"/>
      <c r="LK2" s="532"/>
      <c r="LL2" s="532"/>
      <c r="LM2" s="532"/>
      <c r="LN2" s="532"/>
      <c r="LO2" s="532"/>
      <c r="LP2" s="532"/>
      <c r="LQ2" s="532"/>
      <c r="LR2" s="532"/>
      <c r="LS2" s="532"/>
      <c r="LT2" s="532"/>
      <c r="LU2" s="532"/>
      <c r="LV2" s="532"/>
      <c r="LW2" s="532"/>
      <c r="LX2" s="532"/>
      <c r="LY2" s="532"/>
      <c r="LZ2" s="532"/>
      <c r="MA2" s="532"/>
      <c r="MB2" s="532"/>
      <c r="MC2" s="532"/>
      <c r="MD2" s="532"/>
      <c r="ME2" s="532"/>
      <c r="MF2" s="532"/>
      <c r="MG2" s="532"/>
      <c r="MH2" s="532"/>
      <c r="MI2" s="532"/>
      <c r="MJ2" s="532"/>
      <c r="MK2" s="532"/>
      <c r="ML2" s="532"/>
      <c r="MM2" s="532"/>
      <c r="MN2" s="532"/>
      <c r="MO2" s="532"/>
      <c r="MP2" s="532"/>
      <c r="MQ2" s="532"/>
      <c r="MR2" s="532"/>
      <c r="MS2" s="532"/>
      <c r="MT2" s="532"/>
      <c r="MU2" s="532"/>
      <c r="MV2" s="532"/>
      <c r="MW2" s="532"/>
      <c r="MX2" s="532"/>
      <c r="MY2" s="532"/>
      <c r="MZ2" s="532"/>
      <c r="NA2" s="532"/>
      <c r="NB2" s="532"/>
      <c r="NC2" s="532"/>
      <c r="ND2" s="532"/>
      <c r="NE2" s="532"/>
      <c r="NF2" s="532"/>
      <c r="NG2" s="532"/>
      <c r="NH2" s="532"/>
      <c r="NI2" s="532"/>
      <c r="NJ2" s="532"/>
      <c r="NK2" s="532"/>
      <c r="NL2" s="532"/>
      <c r="NM2" s="532"/>
      <c r="NN2" s="532"/>
      <c r="NO2" s="532"/>
      <c r="NP2" s="532"/>
      <c r="NQ2" s="532"/>
      <c r="NR2" s="532"/>
      <c r="NS2" s="532"/>
      <c r="NT2" s="532"/>
      <c r="NU2" s="532"/>
      <c r="NV2" s="532"/>
      <c r="NW2" s="532"/>
      <c r="NX2" s="532"/>
      <c r="NY2" s="532"/>
      <c r="NZ2" s="532"/>
      <c r="OA2" s="532"/>
      <c r="OB2" s="532"/>
      <c r="OC2" s="532"/>
      <c r="OD2" s="532"/>
      <c r="OE2" s="532"/>
      <c r="OF2" s="532"/>
      <c r="OG2" s="532"/>
      <c r="OH2" s="532"/>
      <c r="OI2" s="532"/>
      <c r="OJ2" s="532"/>
      <c r="OK2" s="532"/>
      <c r="OL2" s="532"/>
      <c r="OM2" s="532"/>
      <c r="ON2" s="532"/>
      <c r="OO2" s="532"/>
      <c r="OP2" s="532"/>
      <c r="OQ2" s="532"/>
      <c r="OR2" s="532"/>
      <c r="OS2" s="532"/>
      <c r="OT2" s="532"/>
      <c r="OU2" s="532"/>
      <c r="OV2" s="532"/>
      <c r="OW2" s="532"/>
      <c r="OX2" s="532"/>
      <c r="OY2" s="532"/>
      <c r="OZ2" s="532"/>
      <c r="PA2" s="532"/>
      <c r="PB2" s="532"/>
      <c r="PC2" s="532"/>
      <c r="PD2" s="532"/>
      <c r="PE2" s="532"/>
      <c r="PF2" s="532"/>
      <c r="PG2" s="532"/>
      <c r="PH2" s="532"/>
      <c r="PI2" s="532"/>
      <c r="PJ2" s="532"/>
      <c r="PK2" s="532"/>
      <c r="PL2" s="532"/>
      <c r="PM2" s="532"/>
      <c r="PN2" s="532"/>
      <c r="PO2" s="532"/>
      <c r="PP2" s="532"/>
      <c r="PQ2" s="532"/>
      <c r="PR2" s="532"/>
      <c r="PS2" s="532"/>
      <c r="PT2" s="532"/>
      <c r="PU2" s="532"/>
      <c r="PV2" s="532"/>
      <c r="PW2" s="532"/>
      <c r="PX2" s="532"/>
      <c r="PY2" s="532"/>
      <c r="PZ2" s="532"/>
      <c r="QA2" s="532"/>
      <c r="QB2" s="532"/>
      <c r="QC2" s="532"/>
      <c r="QD2" s="532"/>
      <c r="QE2" s="532"/>
      <c r="QF2" s="532"/>
      <c r="QG2" s="532"/>
      <c r="QH2" s="532"/>
      <c r="QI2" s="532"/>
      <c r="QJ2" s="532"/>
      <c r="QK2" s="532"/>
      <c r="QL2" s="532"/>
      <c r="QM2" s="532"/>
      <c r="QN2" s="532"/>
      <c r="QO2" s="532"/>
      <c r="QP2" s="532"/>
      <c r="QQ2" s="532"/>
      <c r="QR2" s="532"/>
      <c r="QS2" s="532"/>
      <c r="QT2" s="532"/>
      <c r="QU2" s="532"/>
      <c r="QV2" s="532"/>
      <c r="QW2" s="532"/>
      <c r="QX2" s="532"/>
      <c r="QY2" s="532"/>
      <c r="QZ2" s="532"/>
      <c r="RA2" s="532"/>
      <c r="RB2" s="532"/>
      <c r="RC2" s="532"/>
      <c r="RD2" s="532"/>
      <c r="RE2" s="532"/>
      <c r="RF2" s="532"/>
      <c r="RG2" s="532"/>
      <c r="RH2" s="532"/>
      <c r="RI2" s="532"/>
      <c r="RJ2" s="532"/>
      <c r="RK2" s="532"/>
      <c r="RL2" s="532"/>
      <c r="RM2" s="532"/>
      <c r="RN2" s="532"/>
      <c r="RO2" s="532"/>
      <c r="RP2" s="532"/>
      <c r="RQ2" s="532"/>
      <c r="RR2" s="532"/>
      <c r="RS2" s="532"/>
      <c r="RT2" s="532"/>
      <c r="RU2" s="532"/>
      <c r="RV2" s="532"/>
      <c r="RW2" s="532"/>
      <c r="RX2" s="532"/>
      <c r="RY2" s="532"/>
      <c r="RZ2" s="532"/>
      <c r="SA2" s="532"/>
      <c r="SB2" s="532"/>
      <c r="SC2" s="532"/>
      <c r="SD2" s="532"/>
      <c r="SE2" s="532"/>
      <c r="SF2" s="532"/>
      <c r="SG2" s="532"/>
      <c r="SH2" s="532"/>
      <c r="SI2" s="532"/>
      <c r="SJ2" s="532"/>
      <c r="SK2" s="532"/>
      <c r="SL2" s="532"/>
      <c r="SM2" s="532"/>
      <c r="SN2" s="532"/>
      <c r="SO2" s="532"/>
      <c r="SP2" s="532"/>
      <c r="SQ2" s="532"/>
      <c r="SR2" s="532"/>
      <c r="SS2" s="532"/>
      <c r="ST2" s="532"/>
      <c r="SU2" s="532"/>
      <c r="SV2" s="532"/>
      <c r="SW2" s="532"/>
      <c r="SX2" s="532"/>
      <c r="SY2" s="532"/>
      <c r="SZ2" s="532"/>
      <c r="TA2" s="532"/>
      <c r="TB2" s="532"/>
      <c r="TC2" s="532"/>
      <c r="TD2" s="532"/>
      <c r="TE2" s="532"/>
      <c r="TF2" s="532"/>
      <c r="TG2" s="532"/>
      <c r="TH2" s="532"/>
      <c r="TI2" s="532"/>
      <c r="TJ2" s="532"/>
      <c r="TK2" s="532"/>
      <c r="TL2" s="532"/>
      <c r="TM2" s="532"/>
      <c r="TN2" s="532"/>
      <c r="TO2" s="532"/>
      <c r="TP2" s="532"/>
      <c r="TQ2" s="532"/>
      <c r="TR2" s="532"/>
      <c r="TS2" s="532"/>
      <c r="TT2" s="532"/>
      <c r="TU2" s="532"/>
      <c r="TV2" s="532"/>
      <c r="TW2" s="532"/>
      <c r="TX2" s="532"/>
      <c r="TY2" s="532"/>
      <c r="TZ2" s="532"/>
      <c r="UA2" s="532"/>
      <c r="UB2" s="532"/>
      <c r="UC2" s="532"/>
      <c r="UD2" s="532"/>
      <c r="UE2" s="532"/>
      <c r="UF2" s="532"/>
      <c r="UG2" s="532"/>
      <c r="UH2" s="532"/>
      <c r="UI2" s="532"/>
      <c r="UJ2" s="532"/>
      <c r="UK2" s="532"/>
      <c r="UL2" s="532"/>
      <c r="UM2" s="532"/>
      <c r="UN2" s="532"/>
      <c r="UO2" s="532"/>
      <c r="UP2" s="532"/>
      <c r="UQ2" s="532"/>
      <c r="UR2" s="532"/>
      <c r="US2" s="532"/>
      <c r="UT2" s="532"/>
      <c r="UU2" s="532"/>
      <c r="UV2" s="532"/>
      <c r="UW2" s="532"/>
      <c r="UX2" s="532"/>
      <c r="UY2" s="532"/>
      <c r="UZ2" s="532"/>
      <c r="VA2" s="532"/>
      <c r="VB2" s="532"/>
      <c r="VC2" s="532"/>
      <c r="VD2" s="532"/>
      <c r="VE2" s="532"/>
      <c r="VF2" s="532"/>
      <c r="VG2" s="532"/>
      <c r="VH2" s="532"/>
      <c r="VI2" s="532"/>
      <c r="VJ2" s="532"/>
      <c r="VK2" s="532"/>
      <c r="VL2" s="532"/>
      <c r="VM2" s="532"/>
      <c r="VN2" s="532"/>
      <c r="VO2" s="532"/>
      <c r="VP2" s="532"/>
      <c r="VQ2" s="532"/>
      <c r="VR2" s="532"/>
      <c r="VS2" s="532"/>
      <c r="VT2" s="532"/>
      <c r="VU2" s="532"/>
      <c r="VV2" s="532"/>
      <c r="VW2" s="532"/>
      <c r="VX2" s="532"/>
      <c r="VY2" s="532"/>
      <c r="VZ2" s="532"/>
      <c r="WA2" s="532"/>
      <c r="WB2" s="532"/>
      <c r="WC2" s="532"/>
      <c r="WD2" s="532"/>
      <c r="WE2" s="532"/>
      <c r="WF2" s="532"/>
      <c r="WG2" s="532"/>
      <c r="WH2" s="532"/>
      <c r="WI2" s="532"/>
      <c r="WJ2" s="532"/>
      <c r="WK2" s="532"/>
      <c r="WL2" s="532"/>
      <c r="WM2" s="532"/>
      <c r="WN2" s="532"/>
      <c r="WO2" s="532"/>
      <c r="WP2" s="532"/>
      <c r="WQ2" s="532"/>
      <c r="WR2" s="532"/>
      <c r="WS2" s="532"/>
      <c r="WT2" s="532"/>
      <c r="WU2" s="532"/>
      <c r="WV2" s="532"/>
      <c r="WW2" s="532"/>
      <c r="WX2" s="532"/>
      <c r="WY2" s="532"/>
      <c r="WZ2" s="532"/>
      <c r="XA2" s="532"/>
      <c r="XB2" s="532"/>
      <c r="XC2" s="532"/>
      <c r="XD2" s="532"/>
      <c r="XE2" s="532"/>
      <c r="XF2" s="532"/>
      <c r="XG2" s="532"/>
      <c r="XH2" s="532"/>
      <c r="XI2" s="532"/>
      <c r="XJ2" s="532"/>
      <c r="XK2" s="532"/>
      <c r="XL2" s="532"/>
      <c r="XM2" s="532"/>
      <c r="XN2" s="532"/>
      <c r="XO2" s="532"/>
      <c r="XP2" s="532"/>
      <c r="XQ2" s="532"/>
      <c r="XR2" s="532"/>
      <c r="XS2" s="532"/>
      <c r="XT2" s="532"/>
      <c r="XU2" s="532"/>
      <c r="XV2" s="532"/>
      <c r="XW2" s="532"/>
      <c r="XX2" s="532"/>
      <c r="XY2" s="532"/>
      <c r="XZ2" s="532"/>
      <c r="YA2" s="532"/>
      <c r="YB2" s="532"/>
      <c r="YC2" s="532"/>
      <c r="YD2" s="532"/>
      <c r="YE2" s="532"/>
      <c r="YF2" s="532"/>
      <c r="YG2" s="532"/>
      <c r="YH2" s="532"/>
      <c r="YI2" s="532"/>
      <c r="YJ2" s="532"/>
      <c r="YK2" s="532"/>
      <c r="YL2" s="532"/>
      <c r="YM2" s="532"/>
      <c r="YN2" s="532"/>
      <c r="YO2" s="532"/>
      <c r="YP2" s="532"/>
      <c r="YQ2" s="532"/>
      <c r="YR2" s="532"/>
      <c r="YS2" s="532"/>
      <c r="YT2" s="532"/>
      <c r="YU2" s="532"/>
      <c r="YV2" s="532"/>
      <c r="YW2" s="532"/>
      <c r="YX2" s="532"/>
      <c r="YY2" s="532"/>
      <c r="YZ2" s="532"/>
      <c r="ZA2" s="532"/>
      <c r="ZB2" s="532"/>
      <c r="ZC2" s="532"/>
      <c r="ZD2" s="532"/>
      <c r="ZE2" s="532"/>
      <c r="ZF2" s="532"/>
      <c r="ZG2" s="532"/>
      <c r="ZH2" s="532"/>
      <c r="ZI2" s="532"/>
      <c r="ZJ2" s="532"/>
      <c r="ZK2" s="532"/>
      <c r="ZL2" s="532"/>
      <c r="ZM2" s="532"/>
      <c r="ZN2" s="532"/>
      <c r="ZO2" s="532"/>
      <c r="ZP2" s="532"/>
      <c r="ZQ2" s="532"/>
      <c r="ZR2" s="532"/>
      <c r="ZS2" s="532"/>
      <c r="ZT2" s="532"/>
      <c r="ZU2" s="532"/>
      <c r="ZV2" s="532"/>
      <c r="ZW2" s="532"/>
      <c r="ZX2" s="532"/>
      <c r="ZY2" s="532"/>
      <c r="ZZ2" s="532"/>
      <c r="AAA2" s="532"/>
      <c r="AAB2" s="532"/>
      <c r="AAC2" s="532"/>
      <c r="AAD2" s="532"/>
      <c r="AAE2" s="532"/>
      <c r="AAF2" s="532"/>
      <c r="AAG2" s="532"/>
      <c r="AAH2" s="532"/>
      <c r="AAI2" s="532"/>
      <c r="AAJ2" s="532"/>
      <c r="AAK2" s="532"/>
      <c r="AAL2" s="532"/>
      <c r="AAM2" s="532"/>
      <c r="AAN2" s="532"/>
      <c r="AAO2" s="532"/>
      <c r="AAP2" s="532"/>
      <c r="AAQ2" s="532"/>
      <c r="AAR2" s="532"/>
      <c r="AAS2" s="532"/>
      <c r="AAT2" s="532"/>
      <c r="AAU2" s="532"/>
      <c r="AAV2" s="532"/>
      <c r="AAW2" s="532"/>
      <c r="AAX2" s="532"/>
      <c r="AAY2" s="532"/>
      <c r="AAZ2" s="532"/>
      <c r="ABA2" s="532"/>
      <c r="ABB2" s="532"/>
      <c r="ABC2" s="532"/>
      <c r="ABD2" s="532"/>
      <c r="ABE2" s="532"/>
      <c r="ABF2" s="532"/>
      <c r="ABG2" s="532"/>
      <c r="ABH2" s="532"/>
      <c r="ABI2" s="532"/>
      <c r="ABJ2" s="532"/>
      <c r="ABK2" s="532"/>
      <c r="ABL2" s="532"/>
      <c r="ABM2" s="532"/>
      <c r="ABN2" s="532"/>
      <c r="ABO2" s="532"/>
      <c r="ABP2" s="532"/>
      <c r="ABQ2" s="532"/>
      <c r="ABR2" s="532"/>
      <c r="ABS2" s="532"/>
      <c r="ABT2" s="532"/>
      <c r="ABU2" s="532"/>
      <c r="ABV2" s="532"/>
      <c r="ABW2" s="532"/>
      <c r="ABX2" s="532"/>
      <c r="ABY2" s="532"/>
      <c r="ABZ2" s="532"/>
      <c r="ACA2" s="532"/>
      <c r="ACB2" s="532"/>
      <c r="ACC2" s="532"/>
      <c r="ACD2" s="532"/>
      <c r="ACE2" s="532"/>
      <c r="ACF2" s="532"/>
      <c r="ACG2" s="532"/>
      <c r="ACH2" s="532"/>
      <c r="ACI2" s="532"/>
      <c r="ACJ2" s="532"/>
      <c r="ACK2" s="532"/>
      <c r="ACL2" s="532"/>
      <c r="ACM2" s="532"/>
      <c r="ACN2" s="532"/>
      <c r="ACO2" s="532"/>
      <c r="ACP2" s="532"/>
      <c r="ACQ2" s="532"/>
      <c r="ACR2" s="532"/>
      <c r="ACS2" s="532"/>
      <c r="ACT2" s="532"/>
      <c r="ACU2" s="532"/>
      <c r="ACV2" s="532"/>
      <c r="ACW2" s="532"/>
      <c r="ACX2" s="532"/>
      <c r="ACY2" s="532"/>
      <c r="ACZ2" s="532"/>
      <c r="ADA2" s="532"/>
      <c r="ADB2" s="532"/>
      <c r="ADC2" s="532"/>
      <c r="ADD2" s="532"/>
      <c r="ADE2" s="532"/>
      <c r="ADF2" s="532"/>
      <c r="ADG2" s="532"/>
      <c r="ADH2" s="532"/>
      <c r="ADI2" s="532"/>
      <c r="ADJ2" s="532"/>
      <c r="ADK2" s="532"/>
      <c r="ADL2" s="532"/>
      <c r="ADM2" s="532"/>
      <c r="ADN2" s="532"/>
      <c r="ADO2" s="532"/>
      <c r="ADP2" s="532"/>
      <c r="ADQ2" s="532"/>
      <c r="ADR2" s="532"/>
      <c r="ADS2" s="532"/>
      <c r="ADT2" s="532"/>
      <c r="ADU2" s="532"/>
      <c r="ADV2" s="532"/>
      <c r="ADW2" s="532"/>
      <c r="ADX2" s="532"/>
      <c r="ADY2" s="532"/>
      <c r="ADZ2" s="532"/>
      <c r="AEA2" s="532"/>
      <c r="AEB2" s="532"/>
      <c r="AEC2" s="532"/>
      <c r="AED2" s="532"/>
      <c r="AEE2" s="532"/>
      <c r="AEF2" s="532"/>
      <c r="AEG2" s="532"/>
      <c r="AEH2" s="532"/>
      <c r="AEI2" s="532"/>
      <c r="AEJ2" s="532"/>
      <c r="AEK2" s="532"/>
      <c r="AEL2" s="532"/>
      <c r="AEM2" s="532"/>
      <c r="AEN2" s="532"/>
      <c r="AEO2" s="532"/>
      <c r="AEP2" s="532"/>
      <c r="AEQ2" s="532"/>
      <c r="AER2" s="532"/>
      <c r="AES2" s="532"/>
      <c r="AET2" s="532"/>
      <c r="AEU2" s="532"/>
      <c r="AEV2" s="532"/>
      <c r="AEW2" s="532"/>
      <c r="AEX2" s="532"/>
      <c r="AEY2" s="532"/>
      <c r="AEZ2" s="532"/>
      <c r="AFA2" s="532"/>
      <c r="AFB2" s="532"/>
      <c r="AFC2" s="532"/>
      <c r="AFD2" s="532"/>
      <c r="AFE2" s="532"/>
      <c r="AFF2" s="532"/>
      <c r="AFG2" s="532"/>
      <c r="AFH2" s="532"/>
      <c r="AFI2" s="532"/>
      <c r="AFJ2" s="532"/>
      <c r="AFK2" s="532"/>
      <c r="AFL2" s="532"/>
      <c r="AFM2" s="532"/>
      <c r="AFN2" s="532"/>
      <c r="AFO2" s="532"/>
      <c r="AFP2" s="532"/>
      <c r="AFQ2" s="532"/>
      <c r="AFR2" s="532"/>
      <c r="AFS2" s="532"/>
      <c r="AFT2" s="532"/>
      <c r="AFU2" s="532"/>
      <c r="AFV2" s="532"/>
      <c r="AFW2" s="532"/>
      <c r="AFX2" s="532"/>
      <c r="AFY2" s="532"/>
      <c r="AFZ2" s="532"/>
      <c r="AGA2" s="532"/>
      <c r="AGB2" s="532"/>
      <c r="AGC2" s="532"/>
      <c r="AGD2" s="532"/>
      <c r="AGE2" s="532"/>
      <c r="AGF2" s="532"/>
      <c r="AGG2" s="532"/>
      <c r="AGH2" s="532"/>
      <c r="AGI2" s="532"/>
      <c r="AGJ2" s="532"/>
      <c r="AGK2" s="532"/>
      <c r="AGL2" s="532"/>
      <c r="AGM2" s="532"/>
      <c r="AGN2" s="532"/>
      <c r="AGO2" s="532"/>
      <c r="AGP2" s="532"/>
      <c r="AGQ2" s="532"/>
      <c r="AGR2" s="532"/>
      <c r="AGS2" s="532"/>
      <c r="AGT2" s="532"/>
      <c r="AGU2" s="532"/>
      <c r="AGV2" s="532"/>
      <c r="AGW2" s="532"/>
      <c r="AGX2" s="532"/>
      <c r="AGY2" s="532"/>
      <c r="AGZ2" s="532"/>
      <c r="AHA2" s="532"/>
      <c r="AHB2" s="532"/>
      <c r="AHC2" s="532"/>
      <c r="AHD2" s="532"/>
      <c r="AHE2" s="532"/>
      <c r="AHF2" s="532"/>
      <c r="AHG2" s="532"/>
      <c r="AHH2" s="532"/>
      <c r="AHI2" s="532"/>
      <c r="AHJ2" s="532"/>
      <c r="AHK2" s="532"/>
      <c r="AHL2" s="532"/>
      <c r="AHM2" s="532"/>
      <c r="AHN2" s="532"/>
      <c r="AHO2" s="532"/>
      <c r="AHP2" s="532"/>
      <c r="AHQ2" s="532"/>
      <c r="AHR2" s="532"/>
      <c r="AHS2" s="532"/>
      <c r="AHT2" s="532"/>
      <c r="AHU2" s="532"/>
      <c r="AHV2" s="532"/>
      <c r="AHW2" s="532"/>
      <c r="AHX2" s="532"/>
      <c r="AHY2" s="532"/>
      <c r="AHZ2" s="532"/>
      <c r="AIA2" s="532"/>
      <c r="AIB2" s="532"/>
      <c r="AIC2" s="532"/>
      <c r="AID2" s="532"/>
      <c r="AIE2" s="532"/>
      <c r="AIF2" s="532"/>
      <c r="AIG2" s="532"/>
      <c r="AIH2" s="532"/>
      <c r="AII2" s="532"/>
      <c r="AIJ2" s="532"/>
      <c r="AIK2" s="532"/>
      <c r="AIL2" s="532"/>
      <c r="AIM2" s="532"/>
      <c r="AIN2" s="532"/>
      <c r="AIO2" s="532"/>
      <c r="AIP2" s="532"/>
      <c r="AIQ2" s="532"/>
      <c r="AIR2" s="532"/>
      <c r="AIS2" s="532"/>
      <c r="AIT2" s="532"/>
      <c r="AIU2" s="532"/>
      <c r="AIV2" s="532"/>
      <c r="AIW2" s="532"/>
      <c r="AIX2" s="532"/>
      <c r="AIY2" s="532"/>
      <c r="AIZ2" s="532"/>
      <c r="AJA2" s="532"/>
      <c r="AJB2" s="532"/>
      <c r="AJC2" s="532"/>
      <c r="AJD2" s="532"/>
      <c r="AJE2" s="532"/>
      <c r="AJF2" s="532"/>
      <c r="AJG2" s="532"/>
      <c r="AJH2" s="532"/>
      <c r="AJI2" s="532"/>
      <c r="AJJ2" s="532"/>
      <c r="AJK2" s="532"/>
      <c r="AJL2" s="532"/>
      <c r="AJM2" s="532"/>
      <c r="AJN2" s="532"/>
      <c r="AJO2" s="532"/>
      <c r="AJP2" s="532"/>
      <c r="AJQ2" s="532"/>
      <c r="AJR2" s="532"/>
      <c r="AJS2" s="532"/>
      <c r="AJT2" s="532"/>
      <c r="AJU2" s="532"/>
      <c r="AJV2" s="532"/>
      <c r="AJW2" s="532"/>
      <c r="AJX2" s="532"/>
      <c r="AJY2" s="532"/>
      <c r="AJZ2" s="532"/>
      <c r="AKA2" s="532"/>
      <c r="AKB2" s="532"/>
      <c r="AKC2" s="532"/>
      <c r="AKD2" s="532"/>
      <c r="AKE2" s="532"/>
      <c r="AKF2" s="532"/>
      <c r="AKG2" s="532"/>
      <c r="AKH2" s="532"/>
      <c r="AKI2" s="532"/>
      <c r="AKJ2" s="532"/>
      <c r="AKK2" s="532"/>
      <c r="AKL2" s="532"/>
      <c r="AKM2" s="532"/>
      <c r="AKN2" s="532"/>
      <c r="AKO2" s="532"/>
      <c r="AKP2" s="532"/>
      <c r="AKQ2" s="532"/>
      <c r="AKR2" s="532"/>
      <c r="AKS2" s="532"/>
      <c r="AKT2" s="532"/>
      <c r="AKU2" s="532"/>
      <c r="AKV2" s="532"/>
      <c r="AKW2" s="532"/>
      <c r="AKX2" s="532"/>
      <c r="AKY2" s="532"/>
      <c r="AKZ2" s="532"/>
      <c r="ALA2" s="532"/>
      <c r="ALB2" s="532"/>
      <c r="ALC2" s="532"/>
      <c r="ALD2" s="532"/>
      <c r="ALE2" s="532"/>
      <c r="ALF2" s="532"/>
      <c r="ALG2" s="532"/>
      <c r="ALH2" s="532"/>
      <c r="ALI2" s="532"/>
      <c r="ALJ2" s="532"/>
      <c r="ALK2" s="532"/>
      <c r="ALL2" s="532"/>
      <c r="ALM2" s="532"/>
      <c r="ALN2" s="532"/>
      <c r="ALO2" s="532"/>
      <c r="ALP2" s="532"/>
      <c r="ALQ2" s="532"/>
      <c r="ALR2" s="532"/>
      <c r="ALS2" s="532"/>
      <c r="ALT2" s="532"/>
      <c r="ALU2" s="532"/>
      <c r="ALV2" s="532"/>
      <c r="ALW2" s="532"/>
      <c r="ALX2" s="532"/>
      <c r="ALY2" s="532"/>
      <c r="ALZ2" s="532"/>
      <c r="AMA2" s="532"/>
      <c r="AMB2" s="532"/>
      <c r="AMC2" s="532"/>
      <c r="AMD2" s="532"/>
      <c r="AME2" s="532"/>
      <c r="AMF2" s="532"/>
      <c r="AMG2" s="532"/>
      <c r="AMH2" s="532"/>
      <c r="AMI2" s="532"/>
      <c r="AMJ2" s="532"/>
      <c r="AMK2" s="532"/>
      <c r="AML2" s="532"/>
      <c r="AMM2" s="532"/>
      <c r="AMN2" s="532"/>
      <c r="AMO2" s="532"/>
      <c r="AMP2" s="532"/>
      <c r="AMQ2" s="532"/>
      <c r="AMR2" s="532"/>
      <c r="AMS2" s="532"/>
      <c r="AMT2" s="532"/>
      <c r="AMU2" s="532"/>
      <c r="AMV2" s="532"/>
      <c r="AMW2" s="532"/>
      <c r="AMX2" s="532"/>
      <c r="AMY2" s="532"/>
      <c r="AMZ2" s="532"/>
      <c r="ANA2" s="532"/>
      <c r="ANB2" s="532"/>
      <c r="ANC2" s="532"/>
      <c r="AND2" s="532"/>
      <c r="ANE2" s="532"/>
      <c r="ANF2" s="532"/>
      <c r="ANG2" s="532"/>
      <c r="ANH2" s="532"/>
      <c r="ANI2" s="532"/>
      <c r="ANJ2" s="532"/>
      <c r="ANK2" s="532"/>
      <c r="ANL2" s="532"/>
      <c r="ANM2" s="532"/>
      <c r="ANN2" s="532"/>
      <c r="ANO2" s="532"/>
      <c r="ANP2" s="532"/>
      <c r="ANQ2" s="532"/>
      <c r="ANR2" s="532"/>
      <c r="ANS2" s="532"/>
      <c r="ANT2" s="532"/>
      <c r="ANU2" s="532"/>
      <c r="ANV2" s="532"/>
      <c r="ANW2" s="532"/>
      <c r="ANX2" s="532"/>
      <c r="ANY2" s="532"/>
      <c r="ANZ2" s="532"/>
      <c r="AOA2" s="532"/>
      <c r="AOB2" s="532"/>
      <c r="AOC2" s="532"/>
      <c r="AOD2" s="532"/>
      <c r="AOE2" s="532"/>
      <c r="AOF2" s="532"/>
      <c r="AOG2" s="532"/>
      <c r="AOH2" s="532"/>
      <c r="AOI2" s="532"/>
      <c r="AOJ2" s="532"/>
      <c r="AOK2" s="532"/>
      <c r="AOL2" s="532"/>
      <c r="AOM2" s="532"/>
      <c r="AON2" s="532"/>
      <c r="AOO2" s="532"/>
      <c r="AOP2" s="532"/>
      <c r="AOQ2" s="532"/>
      <c r="AOR2" s="532"/>
      <c r="AOS2" s="532"/>
      <c r="AOT2" s="532"/>
      <c r="AOU2" s="532"/>
      <c r="AOV2" s="532"/>
      <c r="AOW2" s="532"/>
      <c r="AOX2" s="532"/>
      <c r="AOY2" s="532"/>
      <c r="AOZ2" s="532"/>
      <c r="APA2" s="532"/>
      <c r="APB2" s="532"/>
      <c r="APC2" s="532"/>
      <c r="APD2" s="532"/>
      <c r="APE2" s="532"/>
      <c r="APF2" s="532"/>
      <c r="APG2" s="532"/>
      <c r="APH2" s="532"/>
      <c r="API2" s="532"/>
      <c r="APJ2" s="532"/>
      <c r="APK2" s="532"/>
      <c r="APL2" s="532"/>
      <c r="APM2" s="532"/>
      <c r="APN2" s="532"/>
      <c r="APO2" s="532"/>
      <c r="APP2" s="532"/>
      <c r="APQ2" s="532"/>
      <c r="APR2" s="532"/>
      <c r="APS2" s="532"/>
      <c r="APT2" s="532"/>
      <c r="APU2" s="532"/>
      <c r="APV2" s="532"/>
      <c r="APW2" s="532"/>
      <c r="APX2" s="532"/>
      <c r="APY2" s="532"/>
      <c r="APZ2" s="532"/>
      <c r="AQA2" s="532"/>
      <c r="AQB2" s="532"/>
      <c r="AQC2" s="532"/>
      <c r="AQD2" s="532"/>
      <c r="AQE2" s="532"/>
      <c r="AQF2" s="532"/>
      <c r="AQG2" s="532"/>
      <c r="AQH2" s="532"/>
      <c r="AQI2" s="532"/>
      <c r="AQJ2" s="532"/>
      <c r="AQK2" s="532"/>
      <c r="AQL2" s="532"/>
      <c r="AQM2" s="532"/>
      <c r="AQN2" s="532"/>
      <c r="AQO2" s="532"/>
      <c r="AQP2" s="532"/>
      <c r="AQQ2" s="532"/>
      <c r="AQR2" s="532"/>
      <c r="AQS2" s="532"/>
      <c r="AQT2" s="532"/>
      <c r="AQU2" s="532"/>
      <c r="AQV2" s="532"/>
      <c r="AQW2" s="532"/>
      <c r="AQX2" s="532"/>
      <c r="AQY2" s="532"/>
      <c r="AQZ2" s="532"/>
      <c r="ARA2" s="532"/>
      <c r="ARB2" s="532"/>
      <c r="ARC2" s="532"/>
      <c r="ARD2" s="532"/>
      <c r="ARE2" s="532"/>
      <c r="ARF2" s="532"/>
      <c r="ARG2" s="532"/>
      <c r="ARH2" s="532"/>
      <c r="ARI2" s="532"/>
      <c r="ARJ2" s="532"/>
      <c r="ARK2" s="532"/>
      <c r="ARL2" s="532"/>
      <c r="ARM2" s="532"/>
      <c r="ARN2" s="532"/>
      <c r="ARO2" s="532"/>
      <c r="ARP2" s="532"/>
      <c r="ARQ2" s="532"/>
      <c r="ARR2" s="532"/>
      <c r="ARS2" s="532"/>
      <c r="ART2" s="532"/>
      <c r="ARU2" s="532"/>
      <c r="ARV2" s="532"/>
      <c r="ARW2" s="532"/>
      <c r="ARX2" s="532"/>
      <c r="ARY2" s="532"/>
      <c r="ARZ2" s="532"/>
      <c r="ASA2" s="532"/>
      <c r="ASB2" s="532"/>
      <c r="ASC2" s="532"/>
      <c r="ASD2" s="532"/>
      <c r="ASE2" s="532"/>
      <c r="ASF2" s="532"/>
      <c r="ASG2" s="532"/>
      <c r="ASH2" s="532"/>
      <c r="ASI2" s="532"/>
      <c r="ASJ2" s="532"/>
      <c r="ASK2" s="532"/>
      <c r="ASL2" s="532"/>
      <c r="ASM2" s="532"/>
      <c r="ASN2" s="532"/>
      <c r="ASO2" s="532"/>
      <c r="ASP2" s="532"/>
      <c r="ASQ2" s="532"/>
      <c r="ASR2" s="532"/>
      <c r="ASS2" s="532"/>
      <c r="AST2" s="532"/>
      <c r="ASU2" s="532"/>
      <c r="ASV2" s="532"/>
      <c r="ASW2" s="532"/>
      <c r="ASX2" s="532"/>
      <c r="ASY2" s="532"/>
      <c r="ASZ2" s="532"/>
      <c r="ATA2" s="532"/>
      <c r="ATB2" s="532"/>
      <c r="ATC2" s="532"/>
      <c r="ATD2" s="532"/>
      <c r="ATE2" s="532"/>
      <c r="ATF2" s="532"/>
      <c r="ATG2" s="532"/>
      <c r="ATH2" s="532"/>
      <c r="ATI2" s="532"/>
      <c r="ATJ2" s="532"/>
      <c r="ATK2" s="532"/>
      <c r="ATL2" s="532"/>
      <c r="ATM2" s="532"/>
      <c r="ATN2" s="532"/>
      <c r="ATO2" s="532"/>
      <c r="ATP2" s="532"/>
      <c r="ATQ2" s="532"/>
      <c r="ATR2" s="532"/>
      <c r="ATS2" s="532"/>
      <c r="ATT2" s="532"/>
      <c r="ATU2" s="532"/>
      <c r="ATV2" s="532"/>
      <c r="ATW2" s="532"/>
      <c r="ATX2" s="532"/>
      <c r="ATY2" s="532"/>
      <c r="ATZ2" s="532"/>
      <c r="AUA2" s="532"/>
      <c r="AUB2" s="532"/>
      <c r="AUC2" s="532"/>
      <c r="AUD2" s="532"/>
      <c r="AUE2" s="532"/>
      <c r="AUF2" s="532"/>
      <c r="AUG2" s="532"/>
      <c r="AUH2" s="532"/>
      <c r="AUI2" s="532"/>
      <c r="AUJ2" s="532"/>
      <c r="AUK2" s="532"/>
      <c r="AUL2" s="532"/>
      <c r="AUM2" s="532"/>
      <c r="AUN2" s="532"/>
      <c r="AUO2" s="532"/>
      <c r="AUP2" s="532"/>
      <c r="AUQ2" s="532"/>
      <c r="AUR2" s="532"/>
      <c r="AUS2" s="532"/>
      <c r="AUT2" s="532"/>
      <c r="AUU2" s="532"/>
      <c r="AUV2" s="532"/>
      <c r="AUW2" s="532"/>
      <c r="AUX2" s="532"/>
      <c r="AUY2" s="532"/>
      <c r="AUZ2" s="532"/>
      <c r="AVA2" s="532"/>
      <c r="AVB2" s="532"/>
      <c r="AVC2" s="532"/>
      <c r="AVD2" s="532"/>
      <c r="AVE2" s="532"/>
      <c r="AVF2" s="532"/>
      <c r="AVG2" s="532"/>
      <c r="AVH2" s="532"/>
      <c r="AVI2" s="532"/>
      <c r="AVJ2" s="532"/>
      <c r="AVK2" s="532"/>
      <c r="AVL2" s="532"/>
      <c r="AVM2" s="532"/>
      <c r="AVN2" s="532"/>
      <c r="AVO2" s="532"/>
      <c r="AVP2" s="532"/>
      <c r="AVQ2" s="532"/>
      <c r="AVR2" s="532"/>
      <c r="AVS2" s="532"/>
      <c r="AVT2" s="532"/>
      <c r="AVU2" s="532"/>
      <c r="AVV2" s="532"/>
      <c r="AVW2" s="532"/>
      <c r="AVX2" s="532"/>
      <c r="AVY2" s="532"/>
      <c r="AVZ2" s="532"/>
      <c r="AWA2" s="532"/>
      <c r="AWB2" s="532"/>
      <c r="AWC2" s="532"/>
      <c r="AWD2" s="532"/>
      <c r="AWE2" s="532"/>
      <c r="AWF2" s="532"/>
      <c r="AWG2" s="532"/>
      <c r="AWH2" s="532"/>
      <c r="AWI2" s="532"/>
      <c r="AWJ2" s="532"/>
      <c r="AWK2" s="532"/>
      <c r="AWL2" s="532"/>
      <c r="AWM2" s="532"/>
      <c r="AWN2" s="532"/>
      <c r="AWO2" s="532"/>
      <c r="AWP2" s="532"/>
      <c r="AWQ2" s="532"/>
      <c r="AWR2" s="532"/>
      <c r="AWS2" s="532"/>
      <c r="AWT2" s="532"/>
      <c r="AWU2" s="532"/>
      <c r="AWV2" s="532"/>
      <c r="AWW2" s="532"/>
      <c r="AWX2" s="532"/>
      <c r="AWY2" s="532"/>
      <c r="AWZ2" s="532"/>
      <c r="AXA2" s="532"/>
      <c r="AXB2" s="532"/>
      <c r="AXC2" s="532"/>
      <c r="AXD2" s="532"/>
      <c r="AXE2" s="532"/>
      <c r="AXF2" s="532"/>
      <c r="AXG2" s="532"/>
      <c r="AXH2" s="532"/>
      <c r="AXI2" s="532"/>
      <c r="AXJ2" s="532"/>
      <c r="AXK2" s="532"/>
      <c r="AXL2" s="532"/>
      <c r="AXM2" s="532"/>
      <c r="AXN2" s="532"/>
      <c r="AXO2" s="532"/>
      <c r="AXP2" s="532"/>
      <c r="AXQ2" s="532"/>
      <c r="AXR2" s="532"/>
      <c r="AXS2" s="532"/>
      <c r="AXT2" s="532"/>
      <c r="AXU2" s="532"/>
      <c r="AXV2" s="532"/>
      <c r="AXW2" s="532"/>
      <c r="AXX2" s="532"/>
      <c r="AXY2" s="532"/>
      <c r="AXZ2" s="532"/>
      <c r="AYA2" s="532"/>
      <c r="AYB2" s="532"/>
      <c r="AYC2" s="532"/>
      <c r="AYD2" s="532"/>
      <c r="AYE2" s="532"/>
      <c r="AYF2" s="532"/>
      <c r="AYG2" s="532"/>
      <c r="AYH2" s="532"/>
      <c r="AYI2" s="532"/>
      <c r="AYJ2" s="532"/>
      <c r="AYK2" s="532"/>
      <c r="AYL2" s="532"/>
      <c r="AYM2" s="532"/>
      <c r="AYN2" s="532"/>
      <c r="AYO2" s="532"/>
      <c r="AYP2" s="532"/>
      <c r="AYQ2" s="532"/>
      <c r="AYR2" s="532"/>
      <c r="AYS2" s="532"/>
      <c r="AYT2" s="532"/>
      <c r="AYU2" s="532"/>
      <c r="AYV2" s="532"/>
      <c r="AYW2" s="532"/>
      <c r="AYX2" s="532"/>
      <c r="AYY2" s="532"/>
      <c r="AYZ2" s="532"/>
      <c r="AZA2" s="532"/>
      <c r="AZB2" s="532"/>
      <c r="AZC2" s="532"/>
      <c r="AZD2" s="532"/>
      <c r="AZE2" s="532"/>
      <c r="AZF2" s="532"/>
      <c r="AZG2" s="532"/>
      <c r="AZH2" s="532"/>
      <c r="AZI2" s="532"/>
      <c r="AZJ2" s="532"/>
      <c r="AZK2" s="532"/>
      <c r="AZL2" s="532"/>
      <c r="AZM2" s="532"/>
      <c r="AZN2" s="532"/>
      <c r="AZO2" s="532"/>
      <c r="AZP2" s="532"/>
      <c r="AZQ2" s="532"/>
      <c r="AZR2" s="532"/>
      <c r="AZS2" s="532"/>
      <c r="AZT2" s="532"/>
      <c r="AZU2" s="532"/>
      <c r="AZV2" s="532"/>
      <c r="AZW2" s="532"/>
      <c r="AZX2" s="532"/>
      <c r="AZY2" s="532"/>
      <c r="AZZ2" s="532"/>
      <c r="BAA2" s="532"/>
      <c r="BAB2" s="532"/>
      <c r="BAC2" s="532"/>
      <c r="BAD2" s="532"/>
      <c r="BAE2" s="532"/>
      <c r="BAF2" s="532"/>
      <c r="BAG2" s="532"/>
      <c r="BAH2" s="532"/>
      <c r="BAI2" s="532"/>
      <c r="BAJ2" s="532"/>
      <c r="BAK2" s="532"/>
      <c r="BAL2" s="532"/>
      <c r="BAM2" s="532"/>
      <c r="BAN2" s="532"/>
      <c r="BAO2" s="532"/>
      <c r="BAP2" s="532"/>
      <c r="BAQ2" s="532"/>
      <c r="BAR2" s="532"/>
      <c r="BAS2" s="532"/>
      <c r="BAT2" s="532"/>
      <c r="BAU2" s="532"/>
      <c r="BAV2" s="532"/>
      <c r="BAW2" s="532"/>
      <c r="BAX2" s="532"/>
      <c r="BAY2" s="532"/>
      <c r="BAZ2" s="532"/>
      <c r="BBA2" s="532"/>
      <c r="BBB2" s="532"/>
      <c r="BBC2" s="532"/>
      <c r="BBD2" s="532"/>
      <c r="BBE2" s="532"/>
      <c r="BBF2" s="532"/>
      <c r="BBG2" s="532"/>
      <c r="BBH2" s="532"/>
      <c r="BBI2" s="532"/>
      <c r="BBJ2" s="532"/>
      <c r="BBK2" s="532"/>
      <c r="BBL2" s="532"/>
      <c r="BBM2" s="532"/>
      <c r="BBN2" s="532"/>
      <c r="BBO2" s="532"/>
      <c r="BBP2" s="532"/>
      <c r="BBQ2" s="532"/>
      <c r="BBR2" s="532"/>
      <c r="BBS2" s="532"/>
      <c r="BBT2" s="532"/>
      <c r="BBU2" s="532"/>
      <c r="BBV2" s="532"/>
      <c r="BBW2" s="532"/>
      <c r="BBX2" s="532"/>
      <c r="BBY2" s="532"/>
      <c r="BBZ2" s="532"/>
      <c r="BCA2" s="532"/>
      <c r="BCB2" s="532"/>
      <c r="BCC2" s="532"/>
      <c r="BCD2" s="532"/>
      <c r="BCE2" s="532"/>
      <c r="BCF2" s="532"/>
      <c r="BCG2" s="532"/>
      <c r="BCH2" s="532"/>
      <c r="BCI2" s="532"/>
      <c r="BCJ2" s="532"/>
      <c r="BCK2" s="532"/>
      <c r="BCL2" s="532"/>
      <c r="BCM2" s="532"/>
      <c r="BCN2" s="532"/>
      <c r="BCO2" s="532"/>
      <c r="BCP2" s="532"/>
      <c r="BCQ2" s="532"/>
      <c r="BCR2" s="532"/>
      <c r="BCS2" s="532"/>
      <c r="BCT2" s="532"/>
      <c r="BCU2" s="532"/>
      <c r="BCV2" s="532"/>
      <c r="BCW2" s="532"/>
      <c r="BCX2" s="532"/>
      <c r="BCY2" s="532"/>
      <c r="BCZ2" s="532"/>
      <c r="BDA2" s="532"/>
      <c r="BDB2" s="532"/>
      <c r="BDC2" s="532"/>
      <c r="BDD2" s="532"/>
      <c r="BDE2" s="532"/>
      <c r="BDF2" s="532"/>
      <c r="BDG2" s="532"/>
      <c r="BDH2" s="532"/>
      <c r="BDI2" s="532"/>
      <c r="BDJ2" s="532"/>
      <c r="BDK2" s="532"/>
      <c r="BDL2" s="532"/>
      <c r="BDM2" s="532"/>
      <c r="BDN2" s="532"/>
      <c r="BDO2" s="532"/>
      <c r="BDP2" s="532"/>
      <c r="BDQ2" s="532"/>
      <c r="BDR2" s="532"/>
      <c r="BDS2" s="532"/>
      <c r="BDT2" s="532"/>
      <c r="BDU2" s="532"/>
      <c r="BDV2" s="532"/>
      <c r="BDW2" s="532"/>
      <c r="BDX2" s="532"/>
      <c r="BDY2" s="532"/>
      <c r="BDZ2" s="532"/>
      <c r="BEA2" s="532"/>
      <c r="BEB2" s="532"/>
      <c r="BEC2" s="532"/>
      <c r="BED2" s="532"/>
      <c r="BEE2" s="532"/>
      <c r="BEF2" s="532"/>
      <c r="BEG2" s="532"/>
      <c r="BEH2" s="532"/>
      <c r="BEI2" s="532"/>
      <c r="BEJ2" s="532"/>
      <c r="BEK2" s="532"/>
      <c r="BEL2" s="532"/>
      <c r="BEM2" s="532"/>
      <c r="BEN2" s="532"/>
      <c r="BEO2" s="532"/>
      <c r="BEP2" s="532"/>
      <c r="BEQ2" s="532"/>
      <c r="BER2" s="532"/>
      <c r="BES2" s="532"/>
      <c r="BET2" s="532"/>
      <c r="BEU2" s="532"/>
      <c r="BEV2" s="532"/>
      <c r="BEW2" s="532"/>
      <c r="BEX2" s="532"/>
      <c r="BEY2" s="532"/>
      <c r="BEZ2" s="532"/>
      <c r="BFA2" s="532"/>
      <c r="BFB2" s="532"/>
      <c r="BFC2" s="532"/>
      <c r="BFD2" s="532"/>
      <c r="BFE2" s="532"/>
      <c r="BFF2" s="532"/>
      <c r="BFG2" s="532"/>
      <c r="BFH2" s="532"/>
      <c r="BFI2" s="532"/>
      <c r="BFJ2" s="532"/>
      <c r="BFK2" s="532"/>
      <c r="BFL2" s="532"/>
      <c r="BFM2" s="532"/>
      <c r="BFN2" s="532"/>
      <c r="BFO2" s="532"/>
      <c r="BFP2" s="532"/>
      <c r="BFQ2" s="532"/>
      <c r="BFR2" s="532"/>
      <c r="BFS2" s="532"/>
      <c r="BFT2" s="532"/>
      <c r="BFU2" s="532"/>
      <c r="BFV2" s="532"/>
      <c r="BFW2" s="532"/>
      <c r="BFX2" s="532"/>
      <c r="BFY2" s="532"/>
      <c r="BFZ2" s="532"/>
      <c r="BGA2" s="532"/>
      <c r="BGB2" s="532"/>
      <c r="BGC2" s="532"/>
      <c r="BGD2" s="532"/>
      <c r="BGE2" s="532"/>
      <c r="BGF2" s="532"/>
      <c r="BGG2" s="532"/>
      <c r="BGH2" s="532"/>
      <c r="BGI2" s="532"/>
      <c r="BGJ2" s="532"/>
      <c r="BGK2" s="532"/>
      <c r="BGL2" s="532"/>
      <c r="BGM2" s="532"/>
      <c r="BGN2" s="532"/>
      <c r="BGO2" s="532"/>
      <c r="BGP2" s="532"/>
      <c r="BGQ2" s="532"/>
      <c r="BGR2" s="532"/>
      <c r="BGS2" s="532"/>
      <c r="BGT2" s="532"/>
      <c r="BGU2" s="532"/>
      <c r="BGV2" s="532"/>
      <c r="BGW2" s="532"/>
      <c r="BGX2" s="532"/>
      <c r="BGY2" s="532"/>
      <c r="BGZ2" s="532"/>
      <c r="BHA2" s="532"/>
      <c r="BHB2" s="532"/>
      <c r="BHC2" s="532"/>
      <c r="BHD2" s="532"/>
      <c r="BHE2" s="532"/>
      <c r="BHF2" s="532"/>
      <c r="BHG2" s="532"/>
      <c r="BHH2" s="532"/>
      <c r="BHI2" s="532"/>
      <c r="BHJ2" s="532"/>
      <c r="BHK2" s="532"/>
      <c r="BHL2" s="532"/>
      <c r="BHM2" s="532"/>
      <c r="BHN2" s="532"/>
      <c r="BHO2" s="532"/>
      <c r="BHP2" s="532"/>
      <c r="BHQ2" s="532"/>
      <c r="BHR2" s="532"/>
      <c r="BHS2" s="532"/>
      <c r="BHT2" s="532"/>
      <c r="BHU2" s="532"/>
      <c r="BHV2" s="532"/>
      <c r="BHW2" s="532"/>
      <c r="BHX2" s="532"/>
      <c r="BHY2" s="532"/>
      <c r="BHZ2" s="532"/>
      <c r="BIA2" s="532"/>
      <c r="BIB2" s="532"/>
      <c r="BIC2" s="532"/>
      <c r="BID2" s="532"/>
      <c r="BIE2" s="532"/>
      <c r="BIF2" s="532"/>
      <c r="BIG2" s="532"/>
      <c r="BIH2" s="532"/>
      <c r="BII2" s="532"/>
      <c r="BIJ2" s="532"/>
      <c r="BIK2" s="532"/>
      <c r="BIL2" s="532"/>
      <c r="BIM2" s="532"/>
      <c r="BIN2" s="532"/>
      <c r="BIO2" s="532"/>
      <c r="BIP2" s="532"/>
      <c r="BIQ2" s="532"/>
      <c r="BIR2" s="532"/>
      <c r="BIS2" s="532"/>
      <c r="BIT2" s="532"/>
      <c r="BIU2" s="532"/>
      <c r="BIV2" s="532"/>
      <c r="BIW2" s="532"/>
      <c r="BIX2" s="532"/>
      <c r="BIY2" s="532"/>
      <c r="BIZ2" s="532"/>
      <c r="BJA2" s="532"/>
      <c r="BJB2" s="532"/>
      <c r="BJC2" s="532"/>
      <c r="BJD2" s="532"/>
      <c r="BJE2" s="532"/>
      <c r="BJF2" s="532"/>
      <c r="BJG2" s="532"/>
      <c r="BJH2" s="532"/>
      <c r="BJI2" s="532"/>
      <c r="BJJ2" s="532"/>
      <c r="BJK2" s="532"/>
      <c r="BJL2" s="532"/>
      <c r="BJM2" s="532"/>
      <c r="BJN2" s="532"/>
      <c r="BJO2" s="532"/>
      <c r="BJP2" s="532"/>
      <c r="BJQ2" s="532"/>
      <c r="BJR2" s="532"/>
      <c r="BJS2" s="532"/>
      <c r="BJT2" s="532"/>
      <c r="BJU2" s="532"/>
      <c r="BJV2" s="532"/>
      <c r="BJW2" s="532"/>
      <c r="BJX2" s="532"/>
      <c r="BJY2" s="532"/>
      <c r="BJZ2" s="532"/>
      <c r="BKA2" s="532"/>
      <c r="BKB2" s="532"/>
      <c r="BKC2" s="532"/>
      <c r="BKD2" s="532"/>
      <c r="BKE2" s="532"/>
      <c r="BKF2" s="532"/>
      <c r="BKG2" s="532"/>
      <c r="BKH2" s="532"/>
      <c r="BKI2" s="532"/>
      <c r="BKJ2" s="532"/>
      <c r="BKK2" s="532"/>
      <c r="BKL2" s="532"/>
      <c r="BKM2" s="532"/>
      <c r="BKN2" s="532"/>
      <c r="BKO2" s="532"/>
      <c r="BKP2" s="532"/>
      <c r="BKQ2" s="532"/>
      <c r="BKR2" s="532"/>
      <c r="BKS2" s="532"/>
      <c r="BKT2" s="532"/>
      <c r="BKU2" s="532"/>
      <c r="BKV2" s="532"/>
      <c r="BKW2" s="532"/>
      <c r="BKX2" s="532"/>
      <c r="BKY2" s="532"/>
      <c r="BKZ2" s="532"/>
      <c r="BLA2" s="532"/>
      <c r="BLB2" s="532"/>
      <c r="BLC2" s="532"/>
      <c r="BLD2" s="532"/>
      <c r="BLE2" s="532"/>
      <c r="BLF2" s="532"/>
      <c r="BLG2" s="532"/>
      <c r="BLH2" s="532"/>
      <c r="BLI2" s="532"/>
      <c r="BLJ2" s="532"/>
      <c r="BLK2" s="532"/>
      <c r="BLL2" s="532"/>
      <c r="BLM2" s="532"/>
      <c r="BLN2" s="532"/>
      <c r="BLO2" s="532"/>
      <c r="BLP2" s="532"/>
      <c r="BLQ2" s="532"/>
      <c r="BLR2" s="532"/>
      <c r="BLS2" s="532"/>
      <c r="BLT2" s="532"/>
      <c r="BLU2" s="532"/>
      <c r="BLV2" s="532"/>
      <c r="BLW2" s="532"/>
      <c r="BLX2" s="532"/>
      <c r="BLY2" s="532"/>
      <c r="BLZ2" s="532"/>
      <c r="BMA2" s="532"/>
      <c r="BMB2" s="532"/>
      <c r="BMC2" s="532"/>
      <c r="BMD2" s="532"/>
      <c r="BME2" s="532"/>
      <c r="BMF2" s="532"/>
      <c r="BMG2" s="532"/>
      <c r="BMH2" s="532"/>
      <c r="BMI2" s="532"/>
      <c r="BMJ2" s="532"/>
      <c r="BMK2" s="532"/>
      <c r="BML2" s="532"/>
      <c r="BMM2" s="532"/>
      <c r="BMN2" s="532"/>
      <c r="BMO2" s="532"/>
      <c r="BMP2" s="532"/>
      <c r="BMQ2" s="532"/>
      <c r="BMR2" s="532"/>
      <c r="BMS2" s="532"/>
      <c r="BMT2" s="532"/>
      <c r="BMU2" s="532"/>
      <c r="BMV2" s="532"/>
      <c r="BMW2" s="532"/>
      <c r="BMX2" s="532"/>
      <c r="BMY2" s="532"/>
      <c r="BMZ2" s="532"/>
      <c r="BNA2" s="532"/>
      <c r="BNB2" s="532"/>
      <c r="BNC2" s="532"/>
      <c r="BND2" s="532"/>
      <c r="BNE2" s="532"/>
      <c r="BNF2" s="532"/>
      <c r="BNG2" s="532"/>
      <c r="BNH2" s="532"/>
      <c r="BNI2" s="532"/>
      <c r="BNJ2" s="532"/>
      <c r="BNK2" s="532"/>
      <c r="BNL2" s="532"/>
      <c r="BNM2" s="532"/>
      <c r="BNN2" s="532"/>
      <c r="BNO2" s="532"/>
      <c r="BNP2" s="532"/>
      <c r="BNQ2" s="532"/>
      <c r="BNR2" s="532"/>
      <c r="BNS2" s="532"/>
      <c r="BNT2" s="532"/>
      <c r="BNU2" s="532"/>
      <c r="BNV2" s="532"/>
      <c r="BNW2" s="532"/>
      <c r="BNX2" s="532"/>
      <c r="BNY2" s="532"/>
      <c r="BNZ2" s="532"/>
      <c r="BOA2" s="532"/>
      <c r="BOB2" s="532"/>
      <c r="BOC2" s="532"/>
      <c r="BOD2" s="532"/>
      <c r="BOE2" s="532"/>
      <c r="BOF2" s="532"/>
      <c r="BOG2" s="532"/>
      <c r="BOH2" s="532"/>
      <c r="BOI2" s="532"/>
      <c r="BOJ2" s="532"/>
      <c r="BOK2" s="532"/>
      <c r="BOL2" s="532"/>
      <c r="BOM2" s="532"/>
      <c r="BON2" s="532"/>
      <c r="BOO2" s="532"/>
      <c r="BOP2" s="532"/>
      <c r="BOQ2" s="532"/>
      <c r="BOR2" s="532"/>
      <c r="BOS2" s="532"/>
      <c r="BOT2" s="532"/>
      <c r="BOU2" s="532"/>
      <c r="BOV2" s="532"/>
      <c r="BOW2" s="532"/>
      <c r="BOX2" s="532"/>
      <c r="BOY2" s="532"/>
      <c r="BOZ2" s="532"/>
      <c r="BPA2" s="532"/>
      <c r="BPB2" s="532"/>
      <c r="BPC2" s="532"/>
      <c r="BPD2" s="532"/>
      <c r="BPE2" s="532"/>
      <c r="BPF2" s="532"/>
      <c r="BPG2" s="532"/>
      <c r="BPH2" s="532"/>
      <c r="BPI2" s="532"/>
      <c r="BPJ2" s="532"/>
      <c r="BPK2" s="532"/>
      <c r="BPL2" s="532"/>
      <c r="BPM2" s="532"/>
      <c r="BPN2" s="532"/>
      <c r="BPO2" s="532"/>
      <c r="BPP2" s="532"/>
      <c r="BPQ2" s="532"/>
      <c r="BPR2" s="532"/>
      <c r="BPS2" s="532"/>
      <c r="BPT2" s="532"/>
      <c r="BPU2" s="532"/>
      <c r="BPV2" s="532"/>
      <c r="BPW2" s="532"/>
      <c r="BPX2" s="532"/>
      <c r="BPY2" s="532"/>
      <c r="BPZ2" s="532"/>
      <c r="BQA2" s="532"/>
      <c r="BQB2" s="532"/>
      <c r="BQC2" s="532"/>
      <c r="BQD2" s="532"/>
      <c r="BQE2" s="532"/>
      <c r="BQF2" s="532"/>
      <c r="BQG2" s="532"/>
      <c r="BQH2" s="532"/>
      <c r="BQI2" s="532"/>
      <c r="BQJ2" s="532"/>
      <c r="BQK2" s="532"/>
      <c r="BQL2" s="532"/>
      <c r="BQM2" s="532"/>
      <c r="BQN2" s="532"/>
      <c r="BQO2" s="532"/>
      <c r="BQP2" s="532"/>
      <c r="BQQ2" s="532"/>
      <c r="BQR2" s="532"/>
      <c r="BQS2" s="532"/>
      <c r="BQT2" s="532"/>
      <c r="BQU2" s="532"/>
      <c r="BQV2" s="532"/>
      <c r="BQW2" s="532"/>
      <c r="BQX2" s="532"/>
      <c r="BQY2" s="532"/>
      <c r="BQZ2" s="532"/>
      <c r="BRA2" s="532"/>
      <c r="BRB2" s="532"/>
      <c r="BRC2" s="532"/>
      <c r="BRD2" s="532"/>
      <c r="BRE2" s="532"/>
      <c r="BRF2" s="532"/>
      <c r="BRG2" s="532"/>
      <c r="BRH2" s="532"/>
      <c r="BRI2" s="532"/>
      <c r="BRJ2" s="532"/>
      <c r="BRK2" s="532"/>
      <c r="BRL2" s="532"/>
      <c r="BRM2" s="532"/>
      <c r="BRN2" s="532"/>
      <c r="BRO2" s="532"/>
      <c r="BRP2" s="532"/>
      <c r="BRQ2" s="532"/>
      <c r="BRR2" s="532"/>
      <c r="BRS2" s="532"/>
      <c r="BRT2" s="532"/>
      <c r="BRU2" s="532"/>
      <c r="BRV2" s="532"/>
      <c r="BRW2" s="532"/>
      <c r="BRX2" s="532"/>
      <c r="BRY2" s="532"/>
      <c r="BRZ2" s="532"/>
      <c r="BSA2" s="532"/>
      <c r="BSB2" s="532"/>
      <c r="BSC2" s="532"/>
      <c r="BSD2" s="532"/>
      <c r="BSE2" s="532"/>
      <c r="BSF2" s="532"/>
      <c r="BSG2" s="532"/>
      <c r="BSH2" s="532"/>
      <c r="BSI2" s="532"/>
      <c r="BSJ2" s="532"/>
      <c r="BSK2" s="532"/>
      <c r="BSL2" s="532"/>
      <c r="BSM2" s="532"/>
      <c r="BSN2" s="532"/>
      <c r="BSO2" s="532"/>
      <c r="BSP2" s="532"/>
      <c r="BSQ2" s="532"/>
      <c r="BSR2" s="532"/>
      <c r="BSS2" s="532"/>
      <c r="BST2" s="532"/>
      <c r="BSU2" s="532"/>
      <c r="BSV2" s="532"/>
      <c r="BSW2" s="532"/>
      <c r="BSX2" s="532"/>
      <c r="BSY2" s="532"/>
      <c r="BSZ2" s="532"/>
      <c r="BTA2" s="532"/>
      <c r="BTB2" s="532"/>
      <c r="BTC2" s="532"/>
      <c r="BTD2" s="532"/>
      <c r="BTE2" s="532"/>
      <c r="BTF2" s="532"/>
      <c r="BTG2" s="532"/>
      <c r="BTH2" s="532"/>
      <c r="BTI2" s="532"/>
      <c r="BTJ2" s="532"/>
      <c r="BTK2" s="532"/>
      <c r="BTL2" s="532"/>
      <c r="BTM2" s="532"/>
      <c r="BTN2" s="532"/>
      <c r="BTO2" s="532"/>
      <c r="BTP2" s="532"/>
      <c r="BTQ2" s="532"/>
      <c r="BTR2" s="532"/>
      <c r="BTS2" s="532"/>
      <c r="BTT2" s="532"/>
      <c r="BTU2" s="532"/>
      <c r="BTV2" s="532"/>
      <c r="BTW2" s="532"/>
      <c r="BTX2" s="532"/>
      <c r="BTY2" s="532"/>
      <c r="BTZ2" s="532"/>
      <c r="BUA2" s="532"/>
      <c r="BUB2" s="532"/>
      <c r="BUC2" s="532"/>
      <c r="BUD2" s="532"/>
      <c r="BUE2" s="532"/>
      <c r="BUF2" s="532"/>
      <c r="BUG2" s="532"/>
      <c r="BUH2" s="532"/>
      <c r="BUI2" s="532"/>
      <c r="BUJ2" s="532"/>
      <c r="BUK2" s="532"/>
      <c r="BUL2" s="532"/>
      <c r="BUM2" s="532"/>
      <c r="BUN2" s="532"/>
      <c r="BUO2" s="532"/>
      <c r="BUP2" s="532"/>
      <c r="BUQ2" s="532"/>
      <c r="BUR2" s="532"/>
      <c r="BUS2" s="532"/>
      <c r="BUT2" s="532"/>
      <c r="BUU2" s="532"/>
      <c r="BUV2" s="532"/>
      <c r="BUW2" s="532"/>
      <c r="BUX2" s="532"/>
      <c r="BUY2" s="532"/>
      <c r="BUZ2" s="532"/>
      <c r="BVA2" s="532"/>
      <c r="BVB2" s="532"/>
      <c r="BVC2" s="532"/>
      <c r="BVD2" s="532"/>
      <c r="BVE2" s="532"/>
      <c r="BVF2" s="532"/>
      <c r="BVG2" s="532"/>
      <c r="BVH2" s="532"/>
      <c r="BVI2" s="532"/>
      <c r="BVJ2" s="532"/>
      <c r="BVK2" s="532"/>
      <c r="BVL2" s="532"/>
      <c r="BVM2" s="532"/>
      <c r="BVN2" s="532"/>
      <c r="BVO2" s="532"/>
      <c r="BVP2" s="532"/>
      <c r="BVQ2" s="532"/>
      <c r="BVR2" s="532"/>
      <c r="BVS2" s="532"/>
      <c r="BVT2" s="532"/>
      <c r="BVU2" s="532"/>
      <c r="BVV2" s="532"/>
      <c r="BVW2" s="532"/>
      <c r="BVX2" s="532"/>
      <c r="BVY2" s="532"/>
      <c r="BVZ2" s="532"/>
      <c r="BWA2" s="532"/>
      <c r="BWB2" s="532"/>
      <c r="BWC2" s="532"/>
      <c r="BWD2" s="532"/>
      <c r="BWE2" s="532"/>
      <c r="BWF2" s="532"/>
      <c r="BWG2" s="532"/>
      <c r="BWH2" s="532"/>
      <c r="BWI2" s="532"/>
      <c r="BWJ2" s="532"/>
      <c r="BWK2" s="532"/>
      <c r="BWL2" s="532"/>
      <c r="BWM2" s="532"/>
      <c r="BWN2" s="532"/>
      <c r="BWO2" s="532"/>
      <c r="BWP2" s="532"/>
      <c r="BWQ2" s="532"/>
      <c r="BWR2" s="532"/>
      <c r="BWS2" s="532"/>
      <c r="BWT2" s="532"/>
      <c r="BWU2" s="532"/>
      <c r="BWV2" s="532"/>
      <c r="BWW2" s="532"/>
      <c r="BWX2" s="532"/>
      <c r="BWY2" s="532"/>
      <c r="BWZ2" s="532"/>
      <c r="BXA2" s="532"/>
      <c r="BXB2" s="532"/>
      <c r="BXC2" s="532"/>
      <c r="BXD2" s="532"/>
      <c r="BXE2" s="532"/>
      <c r="BXF2" s="532"/>
      <c r="BXG2" s="532"/>
      <c r="BXH2" s="532"/>
      <c r="BXI2" s="532"/>
      <c r="BXJ2" s="532"/>
      <c r="BXK2" s="532"/>
      <c r="BXL2" s="532"/>
      <c r="BXM2" s="532"/>
      <c r="BXN2" s="532"/>
      <c r="BXO2" s="532"/>
      <c r="BXP2" s="532"/>
      <c r="BXQ2" s="532"/>
      <c r="BXR2" s="532"/>
      <c r="BXS2" s="532"/>
      <c r="BXT2" s="532"/>
      <c r="BXU2" s="532"/>
      <c r="BXV2" s="532"/>
      <c r="BXW2" s="532"/>
      <c r="BXX2" s="532"/>
      <c r="BXY2" s="532"/>
      <c r="BXZ2" s="532"/>
      <c r="BYA2" s="532"/>
      <c r="BYB2" s="532"/>
      <c r="BYC2" s="532"/>
      <c r="BYD2" s="532"/>
      <c r="BYE2" s="532"/>
      <c r="BYF2" s="532"/>
      <c r="BYG2" s="532"/>
      <c r="BYH2" s="532"/>
      <c r="BYI2" s="532"/>
      <c r="BYJ2" s="532"/>
      <c r="BYK2" s="532"/>
      <c r="BYL2" s="532"/>
      <c r="BYM2" s="532"/>
      <c r="BYN2" s="532"/>
      <c r="BYO2" s="532"/>
      <c r="BYP2" s="532"/>
      <c r="BYQ2" s="532"/>
      <c r="BYR2" s="532"/>
      <c r="BYS2" s="532"/>
      <c r="BYT2" s="532"/>
      <c r="BYU2" s="532"/>
      <c r="BYV2" s="532"/>
      <c r="BYW2" s="532"/>
      <c r="BYX2" s="532"/>
      <c r="BYY2" s="532"/>
      <c r="BYZ2" s="532"/>
      <c r="BZA2" s="532"/>
      <c r="BZB2" s="532"/>
      <c r="BZC2" s="532"/>
      <c r="BZD2" s="532"/>
      <c r="BZE2" s="532"/>
      <c r="BZF2" s="532"/>
      <c r="BZG2" s="532"/>
      <c r="BZH2" s="532"/>
      <c r="BZI2" s="532"/>
      <c r="BZJ2" s="532"/>
      <c r="BZK2" s="532"/>
      <c r="BZL2" s="532"/>
      <c r="BZM2" s="532"/>
      <c r="BZN2" s="532"/>
      <c r="BZO2" s="532"/>
      <c r="BZP2" s="532"/>
      <c r="BZQ2" s="532"/>
      <c r="BZR2" s="532"/>
      <c r="BZS2" s="532"/>
      <c r="BZT2" s="532"/>
      <c r="BZU2" s="532"/>
      <c r="BZV2" s="532"/>
      <c r="BZW2" s="532"/>
      <c r="BZX2" s="532"/>
      <c r="BZY2" s="532"/>
      <c r="BZZ2" s="532"/>
      <c r="CAA2" s="532"/>
      <c r="CAB2" s="532"/>
      <c r="CAC2" s="532"/>
      <c r="CAD2" s="532"/>
      <c r="CAE2" s="532"/>
      <c r="CAF2" s="532"/>
      <c r="CAG2" s="532"/>
      <c r="CAH2" s="532"/>
      <c r="CAI2" s="532"/>
      <c r="CAJ2" s="532"/>
      <c r="CAK2" s="532"/>
      <c r="CAL2" s="532"/>
      <c r="CAM2" s="532"/>
      <c r="CAN2" s="532"/>
      <c r="CAO2" s="532"/>
      <c r="CAP2" s="532"/>
      <c r="CAQ2" s="532"/>
      <c r="CAR2" s="532"/>
      <c r="CAS2" s="532"/>
      <c r="CAT2" s="532"/>
      <c r="CAU2" s="532"/>
      <c r="CAV2" s="532"/>
      <c r="CAW2" s="532"/>
      <c r="CAX2" s="532"/>
      <c r="CAY2" s="532"/>
      <c r="CAZ2" s="532"/>
      <c r="CBA2" s="532"/>
      <c r="CBB2" s="532"/>
      <c r="CBC2" s="532"/>
      <c r="CBD2" s="532"/>
      <c r="CBE2" s="532"/>
      <c r="CBF2" s="532"/>
      <c r="CBG2" s="532"/>
      <c r="CBH2" s="532"/>
      <c r="CBI2" s="532"/>
      <c r="CBJ2" s="532"/>
      <c r="CBK2" s="532"/>
      <c r="CBL2" s="532"/>
      <c r="CBM2" s="532"/>
      <c r="CBN2" s="532"/>
      <c r="CBO2" s="532"/>
      <c r="CBP2" s="532"/>
      <c r="CBQ2" s="532"/>
      <c r="CBR2" s="532"/>
      <c r="CBS2" s="532"/>
      <c r="CBT2" s="532"/>
      <c r="CBU2" s="532"/>
      <c r="CBV2" s="532"/>
      <c r="CBW2" s="532"/>
      <c r="CBX2" s="532"/>
      <c r="CBY2" s="532"/>
      <c r="CBZ2" s="532"/>
      <c r="CCA2" s="532"/>
      <c r="CCB2" s="532"/>
      <c r="CCC2" s="532"/>
      <c r="CCD2" s="532"/>
      <c r="CCE2" s="532"/>
      <c r="CCF2" s="532"/>
      <c r="CCG2" s="532"/>
      <c r="CCH2" s="532"/>
      <c r="CCI2" s="532"/>
      <c r="CCJ2" s="532"/>
      <c r="CCK2" s="532"/>
      <c r="CCL2" s="532"/>
      <c r="CCM2" s="532"/>
      <c r="CCN2" s="532"/>
      <c r="CCO2" s="532"/>
      <c r="CCP2" s="532"/>
      <c r="CCQ2" s="532"/>
      <c r="CCR2" s="532"/>
      <c r="CCS2" s="532"/>
      <c r="CCT2" s="532"/>
      <c r="CCU2" s="532"/>
      <c r="CCV2" s="532"/>
      <c r="CCW2" s="532"/>
      <c r="CCX2" s="532"/>
      <c r="CCY2" s="532"/>
      <c r="CCZ2" s="532"/>
      <c r="CDA2" s="532"/>
      <c r="CDB2" s="532"/>
      <c r="CDC2" s="532"/>
      <c r="CDD2" s="532"/>
      <c r="CDE2" s="532"/>
      <c r="CDF2" s="532"/>
      <c r="CDG2" s="532"/>
      <c r="CDH2" s="532"/>
      <c r="CDI2" s="532"/>
      <c r="CDJ2" s="532"/>
      <c r="CDK2" s="532"/>
      <c r="CDL2" s="532"/>
      <c r="CDM2" s="532"/>
      <c r="CDN2" s="532"/>
      <c r="CDO2" s="532"/>
      <c r="CDP2" s="532"/>
      <c r="CDQ2" s="532"/>
      <c r="CDR2" s="532"/>
      <c r="CDS2" s="532"/>
      <c r="CDT2" s="532"/>
      <c r="CDU2" s="532"/>
      <c r="CDV2" s="532"/>
      <c r="CDW2" s="532"/>
      <c r="CDX2" s="532"/>
      <c r="CDY2" s="532"/>
      <c r="CDZ2" s="532"/>
      <c r="CEA2" s="532"/>
      <c r="CEB2" s="532"/>
      <c r="CEC2" s="532"/>
      <c r="CED2" s="532"/>
      <c r="CEE2" s="532"/>
      <c r="CEF2" s="532"/>
      <c r="CEG2" s="532"/>
      <c r="CEH2" s="532"/>
      <c r="CEI2" s="532"/>
      <c r="CEJ2" s="532"/>
      <c r="CEK2" s="532"/>
      <c r="CEL2" s="532"/>
      <c r="CEM2" s="532"/>
      <c r="CEN2" s="532"/>
      <c r="CEO2" s="532"/>
      <c r="CEP2" s="532"/>
      <c r="CEQ2" s="532"/>
      <c r="CER2" s="532"/>
      <c r="CES2" s="532"/>
      <c r="CET2" s="532"/>
      <c r="CEU2" s="532"/>
      <c r="CEV2" s="532"/>
      <c r="CEW2" s="532"/>
      <c r="CEX2" s="532"/>
      <c r="CEY2" s="532"/>
      <c r="CEZ2" s="532"/>
      <c r="CFA2" s="532"/>
      <c r="CFB2" s="532"/>
      <c r="CFC2" s="532"/>
      <c r="CFD2" s="532"/>
      <c r="CFE2" s="532"/>
      <c r="CFF2" s="532"/>
      <c r="CFG2" s="532"/>
      <c r="CFH2" s="532"/>
      <c r="CFI2" s="532"/>
      <c r="CFJ2" s="532"/>
      <c r="CFK2" s="532"/>
      <c r="CFL2" s="532"/>
      <c r="CFM2" s="532"/>
      <c r="CFN2" s="532"/>
      <c r="CFO2" s="532"/>
      <c r="CFP2" s="532"/>
      <c r="CFQ2" s="532"/>
      <c r="CFR2" s="532"/>
      <c r="CFS2" s="532"/>
      <c r="CFT2" s="532"/>
      <c r="CFU2" s="532"/>
      <c r="CFV2" s="532"/>
      <c r="CFW2" s="532"/>
      <c r="CFX2" s="532"/>
      <c r="CFY2" s="532"/>
      <c r="CFZ2" s="532"/>
      <c r="CGA2" s="532"/>
      <c r="CGB2" s="532"/>
      <c r="CGC2" s="532"/>
      <c r="CGD2" s="532"/>
      <c r="CGE2" s="532"/>
      <c r="CGF2" s="532"/>
      <c r="CGG2" s="532"/>
      <c r="CGH2" s="532"/>
      <c r="CGI2" s="532"/>
      <c r="CGJ2" s="532"/>
      <c r="CGK2" s="532"/>
      <c r="CGL2" s="532"/>
      <c r="CGM2" s="532"/>
      <c r="CGN2" s="532"/>
      <c r="CGO2" s="532"/>
      <c r="CGP2" s="532"/>
      <c r="CGQ2" s="532"/>
      <c r="CGR2" s="532"/>
      <c r="CGS2" s="532"/>
      <c r="CGT2" s="532"/>
      <c r="CGU2" s="532"/>
      <c r="CGV2" s="532"/>
      <c r="CGW2" s="532"/>
      <c r="CGX2" s="532"/>
      <c r="CGY2" s="532"/>
      <c r="CGZ2" s="532"/>
      <c r="CHA2" s="532"/>
      <c r="CHB2" s="532"/>
      <c r="CHC2" s="532"/>
      <c r="CHD2" s="532"/>
      <c r="CHE2" s="532"/>
      <c r="CHF2" s="532"/>
      <c r="CHG2" s="532"/>
      <c r="CHH2" s="532"/>
      <c r="CHI2" s="532"/>
      <c r="CHJ2" s="532"/>
      <c r="CHK2" s="532"/>
      <c r="CHL2" s="532"/>
      <c r="CHM2" s="532"/>
      <c r="CHN2" s="532"/>
      <c r="CHO2" s="532"/>
      <c r="CHP2" s="532"/>
      <c r="CHQ2" s="532"/>
      <c r="CHR2" s="532"/>
      <c r="CHS2" s="532"/>
      <c r="CHT2" s="532"/>
      <c r="CHU2" s="532"/>
      <c r="CHV2" s="532"/>
      <c r="CHW2" s="532"/>
      <c r="CHX2" s="532"/>
      <c r="CHY2" s="532"/>
      <c r="CHZ2" s="532"/>
      <c r="CIA2" s="532"/>
      <c r="CIB2" s="532"/>
      <c r="CIC2" s="532"/>
      <c r="CID2" s="532"/>
      <c r="CIE2" s="532"/>
      <c r="CIF2" s="532"/>
      <c r="CIG2" s="532"/>
      <c r="CIH2" s="532"/>
      <c r="CII2" s="532"/>
      <c r="CIJ2" s="532"/>
      <c r="CIK2" s="532"/>
      <c r="CIL2" s="532"/>
      <c r="CIM2" s="532"/>
      <c r="CIN2" s="532"/>
      <c r="CIO2" s="532"/>
      <c r="CIP2" s="532"/>
      <c r="CIQ2" s="532"/>
      <c r="CIR2" s="532"/>
      <c r="CIS2" s="532"/>
      <c r="CIT2" s="532"/>
      <c r="CIU2" s="532"/>
      <c r="CIV2" s="532"/>
      <c r="CIW2" s="532"/>
      <c r="CIX2" s="532"/>
      <c r="CIY2" s="532"/>
      <c r="CIZ2" s="532"/>
      <c r="CJA2" s="532"/>
      <c r="CJB2" s="532"/>
      <c r="CJC2" s="532"/>
      <c r="CJD2" s="532"/>
      <c r="CJE2" s="532"/>
      <c r="CJF2" s="532"/>
      <c r="CJG2" s="532"/>
      <c r="CJH2" s="532"/>
      <c r="CJI2" s="532"/>
      <c r="CJJ2" s="532"/>
      <c r="CJK2" s="532"/>
      <c r="CJL2" s="532"/>
      <c r="CJM2" s="532"/>
      <c r="CJN2" s="532"/>
      <c r="CJO2" s="532"/>
      <c r="CJP2" s="532"/>
      <c r="CJQ2" s="532"/>
      <c r="CJR2" s="532"/>
      <c r="CJS2" s="532"/>
      <c r="CJT2" s="532"/>
      <c r="CJU2" s="532"/>
      <c r="CJV2" s="532"/>
      <c r="CJW2" s="532"/>
      <c r="CJX2" s="532"/>
      <c r="CJY2" s="532"/>
      <c r="CJZ2" s="532"/>
      <c r="CKA2" s="532"/>
      <c r="CKB2" s="532"/>
      <c r="CKC2" s="532"/>
      <c r="CKD2" s="532"/>
      <c r="CKE2" s="532"/>
      <c r="CKF2" s="532"/>
      <c r="CKG2" s="532"/>
      <c r="CKH2" s="532"/>
      <c r="CKI2" s="532"/>
      <c r="CKJ2" s="532"/>
      <c r="CKK2" s="532"/>
      <c r="CKL2" s="532"/>
      <c r="CKM2" s="532"/>
      <c r="CKN2" s="532"/>
      <c r="CKO2" s="532"/>
      <c r="CKP2" s="532"/>
      <c r="CKQ2" s="532"/>
      <c r="CKR2" s="532"/>
      <c r="CKS2" s="532"/>
      <c r="CKT2" s="532"/>
      <c r="CKU2" s="532"/>
      <c r="CKV2" s="532"/>
      <c r="CKW2" s="532"/>
      <c r="CKX2" s="532"/>
      <c r="CKY2" s="532"/>
      <c r="CKZ2" s="532"/>
      <c r="CLA2" s="532"/>
      <c r="CLB2" s="532"/>
      <c r="CLC2" s="532"/>
      <c r="CLD2" s="532"/>
      <c r="CLE2" s="532"/>
      <c r="CLF2" s="532"/>
      <c r="CLG2" s="532"/>
      <c r="CLH2" s="532"/>
      <c r="CLI2" s="532"/>
      <c r="CLJ2" s="532"/>
      <c r="CLK2" s="532"/>
      <c r="CLL2" s="532"/>
      <c r="CLM2" s="532"/>
      <c r="CLN2" s="532"/>
      <c r="CLO2" s="532"/>
      <c r="CLP2" s="532"/>
      <c r="CLQ2" s="532"/>
      <c r="CLR2" s="532"/>
      <c r="CLS2" s="532"/>
      <c r="CLT2" s="532"/>
      <c r="CLU2" s="532"/>
      <c r="CLV2" s="532"/>
      <c r="CLW2" s="532"/>
      <c r="CLX2" s="532"/>
      <c r="CLY2" s="532"/>
      <c r="CLZ2" s="532"/>
      <c r="CMA2" s="532"/>
      <c r="CMB2" s="532"/>
      <c r="CMC2" s="532"/>
      <c r="CMD2" s="532"/>
      <c r="CME2" s="532"/>
      <c r="CMF2" s="532"/>
      <c r="CMG2" s="532"/>
      <c r="CMH2" s="532"/>
      <c r="CMI2" s="532"/>
      <c r="CMJ2" s="532"/>
      <c r="CMK2" s="532"/>
      <c r="CML2" s="532"/>
      <c r="CMM2" s="532"/>
      <c r="CMN2" s="532"/>
      <c r="CMO2" s="532"/>
      <c r="CMP2" s="532"/>
      <c r="CMQ2" s="532"/>
      <c r="CMR2" s="532"/>
      <c r="CMS2" s="532"/>
      <c r="CMT2" s="532"/>
      <c r="CMU2" s="532"/>
      <c r="CMV2" s="532"/>
      <c r="CMW2" s="532"/>
      <c r="CMX2" s="532"/>
      <c r="CMY2" s="532"/>
      <c r="CMZ2" s="532"/>
      <c r="CNA2" s="532"/>
      <c r="CNB2" s="532"/>
      <c r="CNC2" s="532"/>
      <c r="CND2" s="532"/>
      <c r="CNE2" s="532"/>
      <c r="CNF2" s="532"/>
      <c r="CNG2" s="532"/>
      <c r="CNH2" s="532"/>
      <c r="CNI2" s="532"/>
      <c r="CNJ2" s="532"/>
      <c r="CNK2" s="532"/>
      <c r="CNL2" s="532"/>
      <c r="CNM2" s="532"/>
      <c r="CNN2" s="532"/>
      <c r="CNO2" s="532"/>
      <c r="CNP2" s="532"/>
      <c r="CNQ2" s="532"/>
      <c r="CNR2" s="532"/>
      <c r="CNS2" s="532"/>
      <c r="CNT2" s="532"/>
      <c r="CNU2" s="532"/>
      <c r="CNV2" s="532"/>
      <c r="CNW2" s="532"/>
      <c r="CNX2" s="532"/>
      <c r="CNY2" s="532"/>
      <c r="CNZ2" s="532"/>
      <c r="COA2" s="532"/>
      <c r="COB2" s="532"/>
      <c r="COC2" s="532"/>
      <c r="COD2" s="532"/>
      <c r="COE2" s="532"/>
      <c r="COF2" s="532"/>
      <c r="COG2" s="532"/>
      <c r="COH2" s="532"/>
      <c r="COI2" s="532"/>
      <c r="COJ2" s="532"/>
      <c r="COK2" s="532"/>
      <c r="COL2" s="532"/>
      <c r="COM2" s="532"/>
      <c r="CON2" s="532"/>
      <c r="COO2" s="532"/>
      <c r="COP2" s="532"/>
      <c r="COQ2" s="532"/>
      <c r="COR2" s="532"/>
      <c r="COS2" s="532"/>
      <c r="COT2" s="532"/>
      <c r="COU2" s="532"/>
      <c r="COV2" s="532"/>
      <c r="COW2" s="532"/>
      <c r="COX2" s="532"/>
      <c r="COY2" s="532"/>
      <c r="COZ2" s="532"/>
      <c r="CPA2" s="532"/>
      <c r="CPB2" s="532"/>
      <c r="CPC2" s="532"/>
      <c r="CPD2" s="532"/>
      <c r="CPE2" s="532"/>
      <c r="CPF2" s="532"/>
      <c r="CPG2" s="532"/>
      <c r="CPH2" s="532"/>
      <c r="CPI2" s="532"/>
      <c r="CPJ2" s="532"/>
      <c r="CPK2" s="532"/>
      <c r="CPL2" s="532"/>
      <c r="CPM2" s="532"/>
      <c r="CPN2" s="532"/>
      <c r="CPO2" s="532"/>
      <c r="CPP2" s="532"/>
      <c r="CPQ2" s="532"/>
      <c r="CPR2" s="532"/>
      <c r="CPS2" s="532"/>
      <c r="CPT2" s="532"/>
      <c r="CPU2" s="532"/>
      <c r="CPV2" s="532"/>
      <c r="CPW2" s="532"/>
      <c r="CPX2" s="532"/>
      <c r="CPY2" s="532"/>
      <c r="CPZ2" s="532"/>
      <c r="CQA2" s="532"/>
      <c r="CQB2" s="532"/>
      <c r="CQC2" s="532"/>
      <c r="CQD2" s="532"/>
      <c r="CQE2" s="532"/>
      <c r="CQF2" s="532"/>
      <c r="CQG2" s="532"/>
      <c r="CQH2" s="532"/>
      <c r="CQI2" s="532"/>
      <c r="CQJ2" s="532"/>
      <c r="CQK2" s="532"/>
      <c r="CQL2" s="532"/>
      <c r="CQM2" s="532"/>
      <c r="CQN2" s="532"/>
      <c r="CQO2" s="532"/>
      <c r="CQP2" s="532"/>
      <c r="CQQ2" s="532"/>
      <c r="CQR2" s="532"/>
      <c r="CQS2" s="532"/>
      <c r="CQT2" s="532"/>
      <c r="CQU2" s="532"/>
      <c r="CQV2" s="532"/>
      <c r="CQW2" s="532"/>
      <c r="CQX2" s="532"/>
      <c r="CQY2" s="532"/>
      <c r="CQZ2" s="532"/>
      <c r="CRA2" s="532"/>
      <c r="CRB2" s="532"/>
      <c r="CRC2" s="532"/>
      <c r="CRD2" s="532"/>
      <c r="CRE2" s="532"/>
      <c r="CRF2" s="532"/>
      <c r="CRG2" s="532"/>
      <c r="CRH2" s="532"/>
      <c r="CRI2" s="532"/>
      <c r="CRJ2" s="532"/>
      <c r="CRK2" s="532"/>
      <c r="CRL2" s="532"/>
      <c r="CRM2" s="532"/>
      <c r="CRN2" s="532"/>
      <c r="CRO2" s="532"/>
      <c r="CRP2" s="532"/>
      <c r="CRQ2" s="532"/>
      <c r="CRR2" s="532"/>
      <c r="CRS2" s="532"/>
      <c r="CRT2" s="532"/>
      <c r="CRU2" s="532"/>
      <c r="CRV2" s="532"/>
      <c r="CRW2" s="532"/>
      <c r="CRX2" s="532"/>
      <c r="CRY2" s="532"/>
      <c r="CRZ2" s="532"/>
      <c r="CSA2" s="532"/>
      <c r="CSB2" s="532"/>
      <c r="CSC2" s="532"/>
      <c r="CSD2" s="532"/>
      <c r="CSE2" s="532"/>
      <c r="CSF2" s="532"/>
      <c r="CSG2" s="532"/>
      <c r="CSH2" s="532"/>
      <c r="CSI2" s="532"/>
      <c r="CSJ2" s="532"/>
      <c r="CSK2" s="532"/>
      <c r="CSL2" s="532"/>
      <c r="CSM2" s="532"/>
      <c r="CSN2" s="532"/>
      <c r="CSO2" s="532"/>
      <c r="CSP2" s="532"/>
      <c r="CSQ2" s="532"/>
      <c r="CSR2" s="532"/>
      <c r="CSS2" s="532"/>
      <c r="CST2" s="532"/>
      <c r="CSU2" s="532"/>
      <c r="CSV2" s="532"/>
      <c r="CSW2" s="532"/>
      <c r="CSX2" s="532"/>
      <c r="CSY2" s="532"/>
      <c r="CSZ2" s="532"/>
      <c r="CTA2" s="532"/>
      <c r="CTB2" s="532"/>
      <c r="CTC2" s="532"/>
      <c r="CTD2" s="532"/>
      <c r="CTE2" s="532"/>
      <c r="CTF2" s="532"/>
      <c r="CTG2" s="532"/>
      <c r="CTH2" s="532"/>
      <c r="CTI2" s="532"/>
      <c r="CTJ2" s="532"/>
      <c r="CTK2" s="532"/>
      <c r="CTL2" s="532"/>
      <c r="CTM2" s="532"/>
      <c r="CTN2" s="532"/>
      <c r="CTO2" s="532"/>
      <c r="CTP2" s="532"/>
      <c r="CTQ2" s="532"/>
      <c r="CTR2" s="532"/>
      <c r="CTS2" s="532"/>
      <c r="CTT2" s="532"/>
      <c r="CTU2" s="532"/>
      <c r="CTV2" s="532"/>
      <c r="CTW2" s="532"/>
      <c r="CTX2" s="532"/>
      <c r="CTY2" s="532"/>
      <c r="CTZ2" s="532"/>
      <c r="CUA2" s="532"/>
      <c r="CUB2" s="532"/>
      <c r="CUC2" s="532"/>
      <c r="CUD2" s="532"/>
      <c r="CUE2" s="532"/>
      <c r="CUF2" s="532"/>
      <c r="CUG2" s="532"/>
      <c r="CUH2" s="532"/>
      <c r="CUI2" s="532"/>
      <c r="CUJ2" s="532"/>
      <c r="CUK2" s="532"/>
      <c r="CUL2" s="532"/>
      <c r="CUM2" s="532"/>
      <c r="CUN2" s="532"/>
      <c r="CUO2" s="532"/>
      <c r="CUP2" s="532"/>
      <c r="CUQ2" s="532"/>
      <c r="CUR2" s="532"/>
      <c r="CUS2" s="532"/>
      <c r="CUT2" s="532"/>
      <c r="CUU2" s="532"/>
      <c r="CUV2" s="532"/>
      <c r="CUW2" s="532"/>
      <c r="CUX2" s="532"/>
      <c r="CUY2" s="532"/>
      <c r="CUZ2" s="532"/>
      <c r="CVA2" s="532"/>
      <c r="CVB2" s="532"/>
      <c r="CVC2" s="532"/>
      <c r="CVD2" s="532"/>
      <c r="CVE2" s="532"/>
      <c r="CVF2" s="532"/>
      <c r="CVG2" s="532"/>
      <c r="CVH2" s="532"/>
      <c r="CVI2" s="532"/>
      <c r="CVJ2" s="532"/>
      <c r="CVK2" s="532"/>
      <c r="CVL2" s="532"/>
      <c r="CVM2" s="532"/>
      <c r="CVN2" s="532"/>
      <c r="CVO2" s="532"/>
      <c r="CVP2" s="532"/>
      <c r="CVQ2" s="532"/>
      <c r="CVR2" s="532"/>
      <c r="CVS2" s="532"/>
      <c r="CVT2" s="532"/>
      <c r="CVU2" s="532"/>
      <c r="CVV2" s="532"/>
      <c r="CVW2" s="532"/>
      <c r="CVX2" s="532"/>
      <c r="CVY2" s="532"/>
      <c r="CVZ2" s="532"/>
      <c r="CWA2" s="532"/>
      <c r="CWB2" s="532"/>
      <c r="CWC2" s="532"/>
      <c r="CWD2" s="532"/>
      <c r="CWE2" s="532"/>
      <c r="CWF2" s="532"/>
      <c r="CWG2" s="532"/>
      <c r="CWH2" s="532"/>
      <c r="CWI2" s="532"/>
      <c r="CWJ2" s="532"/>
      <c r="CWK2" s="532"/>
      <c r="CWL2" s="532"/>
      <c r="CWM2" s="532"/>
      <c r="CWN2" s="532"/>
      <c r="CWO2" s="532"/>
      <c r="CWP2" s="532"/>
      <c r="CWQ2" s="532"/>
      <c r="CWR2" s="532"/>
      <c r="CWS2" s="532"/>
      <c r="CWT2" s="532"/>
      <c r="CWU2" s="532"/>
      <c r="CWV2" s="532"/>
      <c r="CWW2" s="532"/>
      <c r="CWX2" s="532"/>
      <c r="CWY2" s="532"/>
      <c r="CWZ2" s="532"/>
      <c r="CXA2" s="532"/>
      <c r="CXB2" s="532"/>
      <c r="CXC2" s="532"/>
      <c r="CXD2" s="532"/>
      <c r="CXE2" s="532"/>
      <c r="CXF2" s="532"/>
      <c r="CXG2" s="532"/>
      <c r="CXH2" s="532"/>
      <c r="CXI2" s="532"/>
      <c r="CXJ2" s="532"/>
      <c r="CXK2" s="532"/>
      <c r="CXL2" s="532"/>
      <c r="CXM2" s="532"/>
      <c r="CXN2" s="532"/>
      <c r="CXO2" s="532"/>
      <c r="CXP2" s="532"/>
      <c r="CXQ2" s="532"/>
      <c r="CXR2" s="532"/>
      <c r="CXS2" s="532"/>
      <c r="CXT2" s="532"/>
      <c r="CXU2" s="532"/>
      <c r="CXV2" s="532"/>
      <c r="CXW2" s="532"/>
      <c r="CXX2" s="532"/>
      <c r="CXY2" s="532"/>
      <c r="CXZ2" s="532"/>
      <c r="CYA2" s="532"/>
      <c r="CYB2" s="532"/>
      <c r="CYC2" s="532"/>
      <c r="CYD2" s="532"/>
      <c r="CYE2" s="532"/>
      <c r="CYF2" s="532"/>
      <c r="CYG2" s="532"/>
      <c r="CYH2" s="532"/>
      <c r="CYI2" s="532"/>
      <c r="CYJ2" s="532"/>
      <c r="CYK2" s="532"/>
      <c r="CYL2" s="532"/>
      <c r="CYM2" s="532"/>
      <c r="CYN2" s="532"/>
      <c r="CYO2" s="532"/>
      <c r="CYP2" s="532"/>
      <c r="CYQ2" s="532"/>
      <c r="CYR2" s="532"/>
      <c r="CYS2" s="532"/>
      <c r="CYT2" s="532"/>
      <c r="CYU2" s="532"/>
      <c r="CYV2" s="532"/>
      <c r="CYW2" s="532"/>
      <c r="CYX2" s="532"/>
      <c r="CYY2" s="532"/>
      <c r="CYZ2" s="532"/>
      <c r="CZA2" s="532"/>
      <c r="CZB2" s="532"/>
      <c r="CZC2" s="532"/>
      <c r="CZD2" s="532"/>
      <c r="CZE2" s="532"/>
      <c r="CZF2" s="532"/>
      <c r="CZG2" s="532"/>
      <c r="CZH2" s="532"/>
      <c r="CZI2" s="532"/>
      <c r="CZJ2" s="532"/>
      <c r="CZK2" s="532"/>
      <c r="CZL2" s="532"/>
      <c r="CZM2" s="532"/>
      <c r="CZN2" s="532"/>
      <c r="CZO2" s="532"/>
      <c r="CZP2" s="532"/>
      <c r="CZQ2" s="532"/>
      <c r="CZR2" s="532"/>
      <c r="CZS2" s="532"/>
      <c r="CZT2" s="532"/>
      <c r="CZU2" s="532"/>
      <c r="CZV2" s="532"/>
      <c r="CZW2" s="532"/>
      <c r="CZX2" s="532"/>
      <c r="CZY2" s="532"/>
      <c r="CZZ2" s="532"/>
      <c r="DAA2" s="532"/>
      <c r="DAB2" s="532"/>
      <c r="DAC2" s="532"/>
      <c r="DAD2" s="532"/>
      <c r="DAE2" s="532"/>
      <c r="DAF2" s="532"/>
      <c r="DAG2" s="532"/>
      <c r="DAH2" s="532"/>
      <c r="DAI2" s="532"/>
      <c r="DAJ2" s="532"/>
      <c r="DAK2" s="532"/>
      <c r="DAL2" s="532"/>
      <c r="DAM2" s="532"/>
      <c r="DAN2" s="532"/>
      <c r="DAO2" s="532"/>
      <c r="DAP2" s="532"/>
      <c r="DAQ2" s="532"/>
      <c r="DAR2" s="532"/>
      <c r="DAS2" s="532"/>
      <c r="DAT2" s="532"/>
      <c r="DAU2" s="532"/>
      <c r="DAV2" s="532"/>
      <c r="DAW2" s="532"/>
      <c r="DAX2" s="532"/>
      <c r="DAY2" s="532"/>
      <c r="DAZ2" s="532"/>
      <c r="DBA2" s="532"/>
      <c r="DBB2" s="532"/>
      <c r="DBC2" s="532"/>
      <c r="DBD2" s="532"/>
      <c r="DBE2" s="532"/>
      <c r="DBF2" s="532"/>
      <c r="DBG2" s="532"/>
      <c r="DBH2" s="532"/>
      <c r="DBI2" s="532"/>
      <c r="DBJ2" s="532"/>
      <c r="DBK2" s="532"/>
      <c r="DBL2" s="532"/>
      <c r="DBM2" s="532"/>
      <c r="DBN2" s="532"/>
      <c r="DBO2" s="532"/>
      <c r="DBP2" s="532"/>
      <c r="DBQ2" s="532"/>
      <c r="DBR2" s="532"/>
      <c r="DBS2" s="532"/>
      <c r="DBT2" s="532"/>
      <c r="DBU2" s="532"/>
      <c r="DBV2" s="532"/>
      <c r="DBW2" s="532"/>
      <c r="DBX2" s="532"/>
      <c r="DBY2" s="532"/>
      <c r="DBZ2" s="532"/>
      <c r="DCA2" s="532"/>
      <c r="DCB2" s="532"/>
      <c r="DCC2" s="532"/>
      <c r="DCD2" s="532"/>
      <c r="DCE2" s="532"/>
      <c r="DCF2" s="532"/>
      <c r="DCG2" s="532"/>
      <c r="DCH2" s="532"/>
      <c r="DCI2" s="532"/>
      <c r="DCJ2" s="532"/>
      <c r="DCK2" s="532"/>
      <c r="DCL2" s="532"/>
      <c r="DCM2" s="532"/>
      <c r="DCN2" s="532"/>
      <c r="DCO2" s="532"/>
      <c r="DCP2" s="532"/>
      <c r="DCQ2" s="532"/>
      <c r="DCR2" s="532"/>
      <c r="DCS2" s="532"/>
      <c r="DCT2" s="532"/>
      <c r="DCU2" s="532"/>
      <c r="DCV2" s="532"/>
      <c r="DCW2" s="532"/>
      <c r="DCX2" s="532"/>
      <c r="DCY2" s="532"/>
      <c r="DCZ2" s="532"/>
      <c r="DDA2" s="532"/>
      <c r="DDB2" s="532"/>
      <c r="DDC2" s="532"/>
      <c r="DDD2" s="532"/>
      <c r="DDE2" s="532"/>
      <c r="DDF2" s="532"/>
      <c r="DDG2" s="532"/>
      <c r="DDH2" s="532"/>
      <c r="DDI2" s="532"/>
      <c r="DDJ2" s="532"/>
      <c r="DDK2" s="532"/>
      <c r="DDL2" s="532"/>
      <c r="DDM2" s="532"/>
      <c r="DDN2" s="532"/>
      <c r="DDO2" s="532"/>
      <c r="DDP2" s="532"/>
      <c r="DDQ2" s="532"/>
      <c r="DDR2" s="532"/>
      <c r="DDS2" s="532"/>
      <c r="DDT2" s="532"/>
      <c r="DDU2" s="532"/>
      <c r="DDV2" s="532"/>
      <c r="DDW2" s="532"/>
      <c r="DDX2" s="532"/>
      <c r="DDY2" s="532"/>
      <c r="DDZ2" s="532"/>
      <c r="DEA2" s="532"/>
      <c r="DEB2" s="532"/>
      <c r="DEC2" s="532"/>
      <c r="DED2" s="532"/>
      <c r="DEE2" s="532"/>
      <c r="DEF2" s="532"/>
      <c r="DEG2" s="532"/>
      <c r="DEH2" s="532"/>
      <c r="DEI2" s="532"/>
      <c r="DEJ2" s="532"/>
      <c r="DEK2" s="532"/>
      <c r="DEL2" s="532"/>
      <c r="DEM2" s="532"/>
      <c r="DEN2" s="532"/>
      <c r="DEO2" s="532"/>
      <c r="DEP2" s="532"/>
      <c r="DEQ2" s="532"/>
      <c r="DER2" s="532"/>
      <c r="DES2" s="532"/>
      <c r="DET2" s="532"/>
      <c r="DEU2" s="532"/>
      <c r="DEV2" s="532"/>
      <c r="DEW2" s="532"/>
      <c r="DEX2" s="532"/>
      <c r="DEY2" s="532"/>
      <c r="DEZ2" s="532"/>
      <c r="DFA2" s="532"/>
      <c r="DFB2" s="532"/>
      <c r="DFC2" s="532"/>
      <c r="DFD2" s="532"/>
      <c r="DFE2" s="532"/>
      <c r="DFF2" s="532"/>
      <c r="DFG2" s="532"/>
      <c r="DFH2" s="532"/>
      <c r="DFI2" s="532"/>
      <c r="DFJ2" s="532"/>
      <c r="DFK2" s="532"/>
      <c r="DFL2" s="532"/>
      <c r="DFM2" s="532"/>
      <c r="DFN2" s="532"/>
      <c r="DFO2" s="532"/>
      <c r="DFP2" s="532"/>
      <c r="DFQ2" s="532"/>
      <c r="DFR2" s="532"/>
      <c r="DFS2" s="532"/>
      <c r="DFT2" s="532"/>
      <c r="DFU2" s="532"/>
      <c r="DFV2" s="532"/>
      <c r="DFW2" s="532"/>
      <c r="DFX2" s="532"/>
      <c r="DFY2" s="532"/>
      <c r="DFZ2" s="532"/>
      <c r="DGA2" s="532"/>
      <c r="DGB2" s="532"/>
      <c r="DGC2" s="532"/>
      <c r="DGD2" s="532"/>
      <c r="DGE2" s="532"/>
      <c r="DGF2" s="532"/>
      <c r="DGG2" s="532"/>
      <c r="DGH2" s="532"/>
      <c r="DGI2" s="532"/>
      <c r="DGJ2" s="532"/>
      <c r="DGK2" s="532"/>
      <c r="DGL2" s="532"/>
      <c r="DGM2" s="532"/>
      <c r="DGN2" s="532"/>
      <c r="DGO2" s="532"/>
      <c r="DGP2" s="532"/>
      <c r="DGQ2" s="532"/>
      <c r="DGR2" s="532"/>
      <c r="DGS2" s="532"/>
      <c r="DGT2" s="532"/>
      <c r="DGU2" s="532"/>
      <c r="DGV2" s="532"/>
      <c r="DGW2" s="532"/>
      <c r="DGX2" s="532"/>
      <c r="DGY2" s="532"/>
      <c r="DGZ2" s="532"/>
      <c r="DHA2" s="532"/>
      <c r="DHB2" s="532"/>
      <c r="DHC2" s="532"/>
      <c r="DHD2" s="532"/>
      <c r="DHE2" s="532"/>
      <c r="DHF2" s="532"/>
      <c r="DHG2" s="532"/>
      <c r="DHH2" s="532"/>
      <c r="DHI2" s="532"/>
      <c r="DHJ2" s="532"/>
      <c r="DHK2" s="532"/>
      <c r="DHL2" s="532"/>
      <c r="DHM2" s="532"/>
      <c r="DHN2" s="532"/>
      <c r="DHO2" s="532"/>
      <c r="DHP2" s="532"/>
      <c r="DHQ2" s="532"/>
      <c r="DHR2" s="532"/>
      <c r="DHS2" s="532"/>
      <c r="DHT2" s="532"/>
      <c r="DHU2" s="532"/>
      <c r="DHV2" s="532"/>
      <c r="DHW2" s="532"/>
      <c r="DHX2" s="532"/>
      <c r="DHY2" s="532"/>
      <c r="DHZ2" s="532"/>
      <c r="DIA2" s="532"/>
      <c r="DIB2" s="532"/>
      <c r="DIC2" s="532"/>
      <c r="DID2" s="532"/>
      <c r="DIE2" s="532"/>
      <c r="DIF2" s="532"/>
      <c r="DIG2" s="532"/>
      <c r="DIH2" s="532"/>
      <c r="DII2" s="532"/>
      <c r="DIJ2" s="532"/>
      <c r="DIK2" s="532"/>
      <c r="DIL2" s="532"/>
      <c r="DIM2" s="532"/>
      <c r="DIN2" s="532"/>
      <c r="DIO2" s="532"/>
      <c r="DIP2" s="532"/>
      <c r="DIQ2" s="532"/>
      <c r="DIR2" s="532"/>
      <c r="DIS2" s="532"/>
      <c r="DIT2" s="532"/>
      <c r="DIU2" s="532"/>
      <c r="DIV2" s="532"/>
      <c r="DIW2" s="532"/>
      <c r="DIX2" s="532"/>
      <c r="DIY2" s="532"/>
      <c r="DIZ2" s="532"/>
      <c r="DJA2" s="532"/>
      <c r="DJB2" s="532"/>
      <c r="DJC2" s="532"/>
      <c r="DJD2" s="532"/>
      <c r="DJE2" s="532"/>
      <c r="DJF2" s="532"/>
      <c r="DJG2" s="532"/>
      <c r="DJH2" s="532"/>
      <c r="DJI2" s="532"/>
      <c r="DJJ2" s="532"/>
      <c r="DJK2" s="532"/>
      <c r="DJL2" s="532"/>
      <c r="DJM2" s="532"/>
      <c r="DJN2" s="532"/>
      <c r="DJO2" s="532"/>
      <c r="DJP2" s="532"/>
      <c r="DJQ2" s="532"/>
      <c r="DJR2" s="532"/>
      <c r="DJS2" s="532"/>
      <c r="DJT2" s="532"/>
      <c r="DJU2" s="532"/>
      <c r="DJV2" s="532"/>
      <c r="DJW2" s="532"/>
      <c r="DJX2" s="532"/>
      <c r="DJY2" s="532"/>
      <c r="DJZ2" s="532"/>
      <c r="DKA2" s="532"/>
      <c r="DKB2" s="532"/>
      <c r="DKC2" s="532"/>
      <c r="DKD2" s="532"/>
      <c r="DKE2" s="532"/>
      <c r="DKF2" s="532"/>
      <c r="DKG2" s="532"/>
      <c r="DKH2" s="532"/>
      <c r="DKI2" s="532"/>
      <c r="DKJ2" s="532"/>
      <c r="DKK2" s="532"/>
      <c r="DKL2" s="532"/>
      <c r="DKM2" s="532"/>
      <c r="DKN2" s="532"/>
      <c r="DKO2" s="532"/>
      <c r="DKP2" s="532"/>
      <c r="DKQ2" s="532"/>
      <c r="DKR2" s="532"/>
      <c r="DKS2" s="532"/>
      <c r="DKT2" s="532"/>
      <c r="DKU2" s="532"/>
      <c r="DKV2" s="532"/>
      <c r="DKW2" s="532"/>
      <c r="DKX2" s="532"/>
      <c r="DKY2" s="532"/>
      <c r="DKZ2" s="532"/>
      <c r="DLA2" s="532"/>
      <c r="DLB2" s="532"/>
      <c r="DLC2" s="532"/>
      <c r="DLD2" s="532"/>
      <c r="DLE2" s="532"/>
      <c r="DLF2" s="532"/>
      <c r="DLG2" s="532"/>
      <c r="DLH2" s="532"/>
      <c r="DLI2" s="532"/>
      <c r="DLJ2" s="532"/>
      <c r="DLK2" s="532"/>
      <c r="DLL2" s="532"/>
      <c r="DLM2" s="532"/>
      <c r="DLN2" s="532"/>
      <c r="DLO2" s="532"/>
      <c r="DLP2" s="532"/>
      <c r="DLQ2" s="532"/>
      <c r="DLR2" s="532"/>
      <c r="DLS2" s="532"/>
      <c r="DLT2" s="532"/>
      <c r="DLU2" s="532"/>
      <c r="DLV2" s="532"/>
      <c r="DLW2" s="532"/>
      <c r="DLX2" s="532"/>
      <c r="DLY2" s="532"/>
      <c r="DLZ2" s="532"/>
      <c r="DMA2" s="532"/>
      <c r="DMB2" s="532"/>
      <c r="DMC2" s="532"/>
      <c r="DMD2" s="532"/>
      <c r="DME2" s="532"/>
      <c r="DMF2" s="532"/>
      <c r="DMG2" s="532"/>
      <c r="DMH2" s="532"/>
      <c r="DMI2" s="532"/>
      <c r="DMJ2" s="532"/>
      <c r="DMK2" s="532"/>
      <c r="DML2" s="532"/>
      <c r="DMM2" s="532"/>
      <c r="DMN2" s="532"/>
      <c r="DMO2" s="532"/>
      <c r="DMP2" s="532"/>
      <c r="DMQ2" s="532"/>
      <c r="DMR2" s="532"/>
      <c r="DMS2" s="532"/>
      <c r="DMT2" s="532"/>
      <c r="DMU2" s="532"/>
      <c r="DMV2" s="532"/>
      <c r="DMW2" s="532"/>
      <c r="DMX2" s="532"/>
      <c r="DMY2" s="532"/>
      <c r="DMZ2" s="532"/>
      <c r="DNA2" s="532"/>
      <c r="DNB2" s="532"/>
      <c r="DNC2" s="532"/>
      <c r="DND2" s="532"/>
      <c r="DNE2" s="532"/>
      <c r="DNF2" s="532"/>
      <c r="DNG2" s="532"/>
      <c r="DNH2" s="532"/>
      <c r="DNI2" s="532"/>
      <c r="DNJ2" s="532"/>
      <c r="DNK2" s="532"/>
      <c r="DNL2" s="532"/>
      <c r="DNM2" s="532"/>
      <c r="DNN2" s="532"/>
      <c r="DNO2" s="532"/>
      <c r="DNP2" s="532"/>
      <c r="DNQ2" s="532"/>
      <c r="DNR2" s="532"/>
      <c r="DNS2" s="532"/>
      <c r="DNT2" s="532"/>
      <c r="DNU2" s="532"/>
      <c r="DNV2" s="532"/>
      <c r="DNW2" s="532"/>
      <c r="DNX2" s="532"/>
      <c r="DNY2" s="532"/>
      <c r="DNZ2" s="532"/>
      <c r="DOA2" s="532"/>
      <c r="DOB2" s="532"/>
      <c r="DOC2" s="532"/>
      <c r="DOD2" s="532"/>
      <c r="DOE2" s="532"/>
      <c r="DOF2" s="532"/>
      <c r="DOG2" s="532"/>
      <c r="DOH2" s="532"/>
      <c r="DOI2" s="532"/>
      <c r="DOJ2" s="532"/>
      <c r="DOK2" s="532"/>
      <c r="DOL2" s="532"/>
      <c r="DOM2" s="532"/>
      <c r="DON2" s="532"/>
      <c r="DOO2" s="532"/>
      <c r="DOP2" s="532"/>
      <c r="DOQ2" s="532"/>
      <c r="DOR2" s="532"/>
      <c r="DOS2" s="532"/>
      <c r="DOT2" s="532"/>
      <c r="DOU2" s="532"/>
      <c r="DOV2" s="532"/>
      <c r="DOW2" s="532"/>
      <c r="DOX2" s="532"/>
      <c r="DOY2" s="532"/>
      <c r="DOZ2" s="532"/>
      <c r="DPA2" s="532"/>
      <c r="DPB2" s="532"/>
      <c r="DPC2" s="532"/>
      <c r="DPD2" s="532"/>
      <c r="DPE2" s="532"/>
      <c r="DPF2" s="532"/>
      <c r="DPG2" s="532"/>
      <c r="DPH2" s="532"/>
      <c r="DPI2" s="532"/>
      <c r="DPJ2" s="532"/>
      <c r="DPK2" s="532"/>
      <c r="DPL2" s="532"/>
      <c r="DPM2" s="532"/>
      <c r="DPN2" s="532"/>
      <c r="DPO2" s="532"/>
      <c r="DPP2" s="532"/>
      <c r="DPQ2" s="532"/>
      <c r="DPR2" s="532"/>
      <c r="DPS2" s="532"/>
      <c r="DPT2" s="532"/>
      <c r="DPU2" s="532"/>
      <c r="DPV2" s="532"/>
      <c r="DPW2" s="532"/>
      <c r="DPX2" s="532"/>
      <c r="DPY2" s="532"/>
      <c r="DPZ2" s="532"/>
      <c r="DQA2" s="532"/>
      <c r="DQB2" s="532"/>
      <c r="DQC2" s="532"/>
      <c r="DQD2" s="532"/>
      <c r="DQE2" s="532"/>
      <c r="DQF2" s="532"/>
      <c r="DQG2" s="532"/>
      <c r="DQH2" s="532"/>
      <c r="DQI2" s="532"/>
      <c r="DQJ2" s="532"/>
      <c r="DQK2" s="532"/>
      <c r="DQL2" s="532"/>
      <c r="DQM2" s="532"/>
      <c r="DQN2" s="532"/>
      <c r="DQO2" s="532"/>
      <c r="DQP2" s="532"/>
      <c r="DQQ2" s="532"/>
      <c r="DQR2" s="532"/>
      <c r="DQS2" s="532"/>
      <c r="DQT2" s="532"/>
      <c r="DQU2" s="532"/>
      <c r="DQV2" s="532"/>
      <c r="DQW2" s="532"/>
      <c r="DQX2" s="532"/>
      <c r="DQY2" s="532"/>
      <c r="DQZ2" s="532"/>
      <c r="DRA2" s="532"/>
      <c r="DRB2" s="532"/>
      <c r="DRC2" s="532"/>
      <c r="DRD2" s="532"/>
      <c r="DRE2" s="532"/>
      <c r="DRF2" s="532"/>
      <c r="DRG2" s="532"/>
      <c r="DRH2" s="532"/>
      <c r="DRI2" s="532"/>
      <c r="DRJ2" s="532"/>
      <c r="DRK2" s="532"/>
      <c r="DRL2" s="532"/>
      <c r="DRM2" s="532"/>
      <c r="DRN2" s="532"/>
      <c r="DRO2" s="532"/>
      <c r="DRP2" s="532"/>
      <c r="DRQ2" s="532"/>
      <c r="DRR2" s="532"/>
      <c r="DRS2" s="532"/>
      <c r="DRT2" s="532"/>
      <c r="DRU2" s="532"/>
      <c r="DRV2" s="532"/>
      <c r="DRW2" s="532"/>
      <c r="DRX2" s="532"/>
      <c r="DRY2" s="532"/>
      <c r="DRZ2" s="532"/>
      <c r="DSA2" s="532"/>
      <c r="DSB2" s="532"/>
      <c r="DSC2" s="532"/>
      <c r="DSD2" s="532"/>
      <c r="DSE2" s="532"/>
      <c r="DSF2" s="532"/>
      <c r="DSG2" s="532"/>
      <c r="DSH2" s="532"/>
      <c r="DSI2" s="532"/>
      <c r="DSJ2" s="532"/>
      <c r="DSK2" s="532"/>
      <c r="DSL2" s="532"/>
      <c r="DSM2" s="532"/>
      <c r="DSN2" s="532"/>
      <c r="DSO2" s="532"/>
      <c r="DSP2" s="532"/>
      <c r="DSQ2" s="532"/>
      <c r="DSR2" s="532"/>
      <c r="DSS2" s="532"/>
      <c r="DST2" s="532"/>
      <c r="DSU2" s="532"/>
      <c r="DSV2" s="532"/>
      <c r="DSW2" s="532"/>
      <c r="DSX2" s="532"/>
      <c r="DSY2" s="532"/>
      <c r="DSZ2" s="532"/>
      <c r="DTA2" s="532"/>
      <c r="DTB2" s="532"/>
      <c r="DTC2" s="532"/>
      <c r="DTD2" s="532"/>
      <c r="DTE2" s="532"/>
      <c r="DTF2" s="532"/>
      <c r="DTG2" s="532"/>
      <c r="DTH2" s="532"/>
      <c r="DTI2" s="532"/>
      <c r="DTJ2" s="532"/>
      <c r="DTK2" s="532"/>
      <c r="DTL2" s="532"/>
      <c r="DTM2" s="532"/>
      <c r="DTN2" s="532"/>
      <c r="DTO2" s="532"/>
      <c r="DTP2" s="532"/>
      <c r="DTQ2" s="532"/>
      <c r="DTR2" s="532"/>
      <c r="DTS2" s="532"/>
      <c r="DTT2" s="532"/>
      <c r="DTU2" s="532"/>
      <c r="DTV2" s="532"/>
      <c r="DTW2" s="532"/>
      <c r="DTX2" s="532"/>
      <c r="DTY2" s="532"/>
      <c r="DTZ2" s="532"/>
      <c r="DUA2" s="532"/>
      <c r="DUB2" s="532"/>
      <c r="DUC2" s="532"/>
      <c r="DUD2" s="532"/>
      <c r="DUE2" s="532"/>
      <c r="DUF2" s="532"/>
      <c r="DUG2" s="532"/>
      <c r="DUH2" s="532"/>
      <c r="DUI2" s="532"/>
      <c r="DUJ2" s="532"/>
      <c r="DUK2" s="532"/>
      <c r="DUL2" s="532"/>
      <c r="DUM2" s="532"/>
      <c r="DUN2" s="532"/>
      <c r="DUO2" s="532"/>
      <c r="DUP2" s="532"/>
      <c r="DUQ2" s="532"/>
      <c r="DUR2" s="532"/>
      <c r="DUS2" s="532"/>
      <c r="DUT2" s="532"/>
      <c r="DUU2" s="532"/>
      <c r="DUV2" s="532"/>
      <c r="DUW2" s="532"/>
      <c r="DUX2" s="532"/>
      <c r="DUY2" s="532"/>
      <c r="DUZ2" s="532"/>
      <c r="DVA2" s="532"/>
      <c r="DVB2" s="532"/>
      <c r="DVC2" s="532"/>
      <c r="DVD2" s="532"/>
      <c r="DVE2" s="532"/>
      <c r="DVF2" s="532"/>
      <c r="DVG2" s="532"/>
      <c r="DVH2" s="532"/>
      <c r="DVI2" s="532"/>
      <c r="DVJ2" s="532"/>
      <c r="DVK2" s="532"/>
      <c r="DVL2" s="532"/>
      <c r="DVM2" s="532"/>
      <c r="DVN2" s="532"/>
      <c r="DVO2" s="532"/>
      <c r="DVP2" s="532"/>
      <c r="DVQ2" s="532"/>
      <c r="DVR2" s="532"/>
      <c r="DVS2" s="532"/>
      <c r="DVT2" s="532"/>
      <c r="DVU2" s="532"/>
      <c r="DVV2" s="532"/>
      <c r="DVW2" s="532"/>
      <c r="DVX2" s="532"/>
      <c r="DVY2" s="532"/>
      <c r="DVZ2" s="532"/>
      <c r="DWA2" s="532"/>
      <c r="DWB2" s="532"/>
      <c r="DWC2" s="532"/>
      <c r="DWD2" s="532"/>
      <c r="DWE2" s="532"/>
      <c r="DWF2" s="532"/>
      <c r="DWG2" s="532"/>
      <c r="DWH2" s="532"/>
      <c r="DWI2" s="532"/>
      <c r="DWJ2" s="532"/>
      <c r="DWK2" s="532"/>
      <c r="DWL2" s="532"/>
      <c r="DWM2" s="532"/>
      <c r="DWN2" s="532"/>
      <c r="DWO2" s="532"/>
      <c r="DWP2" s="532"/>
      <c r="DWQ2" s="532"/>
      <c r="DWR2" s="532"/>
      <c r="DWS2" s="532"/>
      <c r="DWT2" s="532"/>
      <c r="DWU2" s="532"/>
      <c r="DWV2" s="532"/>
      <c r="DWW2" s="532"/>
      <c r="DWX2" s="532"/>
      <c r="DWY2" s="532"/>
      <c r="DWZ2" s="532"/>
      <c r="DXA2" s="532"/>
      <c r="DXB2" s="532"/>
      <c r="DXC2" s="532"/>
      <c r="DXD2" s="532"/>
      <c r="DXE2" s="532"/>
      <c r="DXF2" s="532"/>
      <c r="DXG2" s="532"/>
      <c r="DXH2" s="532"/>
      <c r="DXI2" s="532"/>
      <c r="DXJ2" s="532"/>
      <c r="DXK2" s="532"/>
      <c r="DXL2" s="532"/>
      <c r="DXM2" s="532"/>
      <c r="DXN2" s="532"/>
      <c r="DXO2" s="532"/>
      <c r="DXP2" s="532"/>
      <c r="DXQ2" s="532"/>
      <c r="DXR2" s="532"/>
      <c r="DXS2" s="532"/>
      <c r="DXT2" s="532"/>
      <c r="DXU2" s="532"/>
      <c r="DXV2" s="532"/>
      <c r="DXW2" s="532"/>
      <c r="DXX2" s="532"/>
      <c r="DXY2" s="532"/>
      <c r="DXZ2" s="532"/>
      <c r="DYA2" s="532"/>
      <c r="DYB2" s="532"/>
      <c r="DYC2" s="532"/>
      <c r="DYD2" s="532"/>
      <c r="DYE2" s="532"/>
      <c r="DYF2" s="532"/>
      <c r="DYG2" s="532"/>
      <c r="DYH2" s="532"/>
      <c r="DYI2" s="532"/>
      <c r="DYJ2" s="532"/>
      <c r="DYK2" s="532"/>
      <c r="DYL2" s="532"/>
      <c r="DYM2" s="532"/>
      <c r="DYN2" s="532"/>
      <c r="DYO2" s="532"/>
      <c r="DYP2" s="532"/>
      <c r="DYQ2" s="532"/>
      <c r="DYR2" s="532"/>
      <c r="DYS2" s="532"/>
      <c r="DYT2" s="532"/>
      <c r="DYU2" s="532"/>
      <c r="DYV2" s="532"/>
      <c r="DYW2" s="532"/>
      <c r="DYX2" s="532"/>
      <c r="DYY2" s="532"/>
      <c r="DYZ2" s="532"/>
      <c r="DZA2" s="532"/>
      <c r="DZB2" s="532"/>
      <c r="DZC2" s="532"/>
      <c r="DZD2" s="532"/>
      <c r="DZE2" s="532"/>
      <c r="DZF2" s="532"/>
      <c r="DZG2" s="532"/>
      <c r="DZH2" s="532"/>
      <c r="DZI2" s="532"/>
      <c r="DZJ2" s="532"/>
      <c r="DZK2" s="532"/>
      <c r="DZL2" s="532"/>
      <c r="DZM2" s="532"/>
      <c r="DZN2" s="532"/>
      <c r="DZO2" s="532"/>
      <c r="DZP2" s="532"/>
      <c r="DZQ2" s="532"/>
      <c r="DZR2" s="532"/>
      <c r="DZS2" s="532"/>
      <c r="DZT2" s="532"/>
      <c r="DZU2" s="532"/>
      <c r="DZV2" s="532"/>
      <c r="DZW2" s="532"/>
      <c r="DZX2" s="532"/>
      <c r="DZY2" s="532"/>
      <c r="DZZ2" s="532"/>
      <c r="EAA2" s="532"/>
      <c r="EAB2" s="532"/>
      <c r="EAC2" s="532"/>
      <c r="EAD2" s="532"/>
      <c r="EAE2" s="532"/>
      <c r="EAF2" s="532"/>
      <c r="EAG2" s="532"/>
      <c r="EAH2" s="532"/>
      <c r="EAI2" s="532"/>
      <c r="EAJ2" s="532"/>
      <c r="EAK2" s="532"/>
      <c r="EAL2" s="532"/>
      <c r="EAM2" s="532"/>
      <c r="EAN2" s="532"/>
      <c r="EAO2" s="532"/>
      <c r="EAP2" s="532"/>
      <c r="EAQ2" s="532"/>
      <c r="EAR2" s="532"/>
      <c r="EAS2" s="532"/>
      <c r="EAT2" s="532"/>
      <c r="EAU2" s="532"/>
      <c r="EAV2" s="532"/>
      <c r="EAW2" s="532"/>
      <c r="EAX2" s="532"/>
      <c r="EAY2" s="532"/>
      <c r="EAZ2" s="532"/>
      <c r="EBA2" s="532"/>
      <c r="EBB2" s="532"/>
      <c r="EBC2" s="532"/>
      <c r="EBD2" s="532"/>
      <c r="EBE2" s="532"/>
      <c r="EBF2" s="532"/>
      <c r="EBG2" s="532"/>
      <c r="EBH2" s="532"/>
      <c r="EBI2" s="532"/>
      <c r="EBJ2" s="532"/>
      <c r="EBK2" s="532"/>
      <c r="EBL2" s="532"/>
      <c r="EBM2" s="532"/>
      <c r="EBN2" s="532"/>
      <c r="EBO2" s="532"/>
      <c r="EBP2" s="532"/>
      <c r="EBQ2" s="532"/>
      <c r="EBR2" s="532"/>
      <c r="EBS2" s="532"/>
      <c r="EBT2" s="532"/>
      <c r="EBU2" s="532"/>
      <c r="EBV2" s="532"/>
      <c r="EBW2" s="532"/>
      <c r="EBX2" s="532"/>
      <c r="EBY2" s="532"/>
      <c r="EBZ2" s="532"/>
      <c r="ECA2" s="532"/>
      <c r="ECB2" s="532"/>
      <c r="ECC2" s="532"/>
      <c r="ECD2" s="532"/>
      <c r="ECE2" s="532"/>
      <c r="ECF2" s="532"/>
      <c r="ECG2" s="532"/>
      <c r="ECH2" s="532"/>
      <c r="ECI2" s="532"/>
      <c r="ECJ2" s="532"/>
      <c r="ECK2" s="532"/>
      <c r="ECL2" s="532"/>
      <c r="ECM2" s="532"/>
      <c r="ECN2" s="532"/>
      <c r="ECO2" s="532"/>
      <c r="ECP2" s="532"/>
      <c r="ECQ2" s="532"/>
      <c r="ECR2" s="532"/>
      <c r="ECS2" s="532"/>
      <c r="ECT2" s="532"/>
      <c r="ECU2" s="532"/>
      <c r="ECV2" s="532"/>
      <c r="ECW2" s="532"/>
      <c r="ECX2" s="532"/>
      <c r="ECY2" s="532"/>
      <c r="ECZ2" s="532"/>
      <c r="EDA2" s="532"/>
      <c r="EDB2" s="532"/>
      <c r="EDC2" s="532"/>
      <c r="EDD2" s="532"/>
      <c r="EDE2" s="532"/>
      <c r="EDF2" s="532"/>
      <c r="EDG2" s="532"/>
      <c r="EDH2" s="532"/>
      <c r="EDI2" s="532"/>
      <c r="EDJ2" s="532"/>
      <c r="EDK2" s="532"/>
      <c r="EDL2" s="532"/>
      <c r="EDM2" s="532"/>
      <c r="EDN2" s="532"/>
      <c r="EDO2" s="532"/>
      <c r="EDP2" s="532"/>
      <c r="EDQ2" s="532"/>
      <c r="EDR2" s="532"/>
      <c r="EDS2" s="532"/>
      <c r="EDT2" s="532"/>
      <c r="EDU2" s="532"/>
      <c r="EDV2" s="532"/>
      <c r="EDW2" s="532"/>
      <c r="EDX2" s="532"/>
      <c r="EDY2" s="532"/>
      <c r="EDZ2" s="532"/>
      <c r="EEA2" s="532"/>
      <c r="EEB2" s="532"/>
      <c r="EEC2" s="532"/>
      <c r="EED2" s="532"/>
      <c r="EEE2" s="532"/>
      <c r="EEF2" s="532"/>
      <c r="EEG2" s="532"/>
      <c r="EEH2" s="532"/>
      <c r="EEI2" s="532"/>
      <c r="EEJ2" s="532"/>
      <c r="EEK2" s="532"/>
      <c r="EEL2" s="532"/>
      <c r="EEM2" s="532"/>
      <c r="EEN2" s="532"/>
      <c r="EEO2" s="532"/>
      <c r="EEP2" s="532"/>
      <c r="EEQ2" s="532"/>
      <c r="EER2" s="532"/>
      <c r="EES2" s="532"/>
      <c r="EET2" s="532"/>
      <c r="EEU2" s="532"/>
      <c r="EEV2" s="532"/>
      <c r="EEW2" s="532"/>
      <c r="EEX2" s="532"/>
      <c r="EEY2" s="532"/>
      <c r="EEZ2" s="532"/>
      <c r="EFA2" s="532"/>
      <c r="EFB2" s="532"/>
      <c r="EFC2" s="532"/>
      <c r="EFD2" s="532"/>
      <c r="EFE2" s="532"/>
      <c r="EFF2" s="532"/>
      <c r="EFG2" s="532"/>
      <c r="EFH2" s="532"/>
      <c r="EFI2" s="532"/>
      <c r="EFJ2" s="532"/>
      <c r="EFK2" s="532"/>
      <c r="EFL2" s="532"/>
      <c r="EFM2" s="532"/>
      <c r="EFN2" s="532"/>
      <c r="EFO2" s="532"/>
      <c r="EFP2" s="532"/>
      <c r="EFQ2" s="532"/>
      <c r="EFR2" s="532"/>
      <c r="EFS2" s="532"/>
      <c r="EFT2" s="532"/>
      <c r="EFU2" s="532"/>
      <c r="EFV2" s="532"/>
      <c r="EFW2" s="532"/>
      <c r="EFX2" s="532"/>
      <c r="EFY2" s="532"/>
      <c r="EFZ2" s="532"/>
      <c r="EGA2" s="532"/>
      <c r="EGB2" s="532"/>
      <c r="EGC2" s="532"/>
      <c r="EGD2" s="532"/>
      <c r="EGE2" s="532"/>
      <c r="EGF2" s="532"/>
      <c r="EGG2" s="532"/>
      <c r="EGH2" s="532"/>
      <c r="EGI2" s="532"/>
      <c r="EGJ2" s="532"/>
      <c r="EGK2" s="532"/>
      <c r="EGL2" s="532"/>
      <c r="EGM2" s="532"/>
      <c r="EGN2" s="532"/>
      <c r="EGO2" s="532"/>
      <c r="EGP2" s="532"/>
      <c r="EGQ2" s="532"/>
      <c r="EGR2" s="532"/>
      <c r="EGS2" s="532"/>
      <c r="EGT2" s="532"/>
      <c r="EGU2" s="532"/>
      <c r="EGV2" s="532"/>
      <c r="EGW2" s="532"/>
      <c r="EGX2" s="532"/>
      <c r="EGY2" s="532"/>
      <c r="EGZ2" s="532"/>
      <c r="EHA2" s="532"/>
      <c r="EHB2" s="532"/>
      <c r="EHC2" s="532"/>
      <c r="EHD2" s="532"/>
      <c r="EHE2" s="532"/>
      <c r="EHF2" s="532"/>
      <c r="EHG2" s="532"/>
      <c r="EHH2" s="532"/>
      <c r="EHI2" s="532"/>
      <c r="EHJ2" s="532"/>
      <c r="EHK2" s="532"/>
      <c r="EHL2" s="532"/>
      <c r="EHM2" s="532"/>
      <c r="EHN2" s="532"/>
      <c r="EHO2" s="532"/>
      <c r="EHP2" s="532"/>
      <c r="EHQ2" s="532"/>
      <c r="EHR2" s="532"/>
      <c r="EHS2" s="532"/>
      <c r="EHT2" s="532"/>
      <c r="EHU2" s="532"/>
      <c r="EHV2" s="532"/>
      <c r="EHW2" s="532"/>
      <c r="EHX2" s="532"/>
      <c r="EHY2" s="532"/>
      <c r="EHZ2" s="532"/>
      <c r="EIA2" s="532"/>
      <c r="EIB2" s="532"/>
      <c r="EIC2" s="532"/>
      <c r="EID2" s="532"/>
      <c r="EIE2" s="532"/>
      <c r="EIF2" s="532"/>
      <c r="EIG2" s="532"/>
      <c r="EIH2" s="532"/>
      <c r="EII2" s="532"/>
      <c r="EIJ2" s="532"/>
      <c r="EIK2" s="532"/>
      <c r="EIL2" s="532"/>
      <c r="EIM2" s="532"/>
      <c r="EIN2" s="532"/>
      <c r="EIO2" s="532"/>
      <c r="EIP2" s="532"/>
      <c r="EIQ2" s="532"/>
      <c r="EIR2" s="532"/>
      <c r="EIS2" s="532"/>
      <c r="EIT2" s="532"/>
      <c r="EIU2" s="532"/>
      <c r="EIV2" s="532"/>
      <c r="EIW2" s="532"/>
      <c r="EIX2" s="532"/>
      <c r="EIY2" s="532"/>
      <c r="EIZ2" s="532"/>
      <c r="EJA2" s="532"/>
      <c r="EJB2" s="532"/>
      <c r="EJC2" s="532"/>
      <c r="EJD2" s="532"/>
      <c r="EJE2" s="532"/>
      <c r="EJF2" s="532"/>
      <c r="EJG2" s="532"/>
      <c r="EJH2" s="532"/>
      <c r="EJI2" s="532"/>
      <c r="EJJ2" s="532"/>
      <c r="EJK2" s="532"/>
      <c r="EJL2" s="532"/>
      <c r="EJM2" s="532"/>
      <c r="EJN2" s="532"/>
      <c r="EJO2" s="532"/>
      <c r="EJP2" s="532"/>
      <c r="EJQ2" s="532"/>
      <c r="EJR2" s="532"/>
      <c r="EJS2" s="532"/>
      <c r="EJT2" s="532"/>
      <c r="EJU2" s="532"/>
      <c r="EJV2" s="532"/>
      <c r="EJW2" s="532"/>
      <c r="EJX2" s="532"/>
      <c r="EJY2" s="532"/>
      <c r="EJZ2" s="532"/>
      <c r="EKA2" s="532"/>
      <c r="EKB2" s="532"/>
      <c r="EKC2" s="532"/>
      <c r="EKD2" s="532"/>
      <c r="EKE2" s="532"/>
      <c r="EKF2" s="532"/>
      <c r="EKG2" s="532"/>
      <c r="EKH2" s="532"/>
      <c r="EKI2" s="532"/>
      <c r="EKJ2" s="532"/>
      <c r="EKK2" s="532"/>
      <c r="EKL2" s="532"/>
      <c r="EKM2" s="532"/>
      <c r="EKN2" s="532"/>
      <c r="EKO2" s="532"/>
      <c r="EKP2" s="532"/>
      <c r="EKQ2" s="532"/>
      <c r="EKR2" s="532"/>
      <c r="EKS2" s="532"/>
      <c r="EKT2" s="532"/>
      <c r="EKU2" s="532"/>
      <c r="EKV2" s="532"/>
      <c r="EKW2" s="532"/>
      <c r="EKX2" s="532"/>
      <c r="EKY2" s="532"/>
      <c r="EKZ2" s="532"/>
      <c r="ELA2" s="532"/>
      <c r="ELB2" s="532"/>
      <c r="ELC2" s="532"/>
      <c r="ELD2" s="532"/>
      <c r="ELE2" s="532"/>
      <c r="ELF2" s="532"/>
      <c r="ELG2" s="532"/>
      <c r="ELH2" s="532"/>
      <c r="ELI2" s="532"/>
      <c r="ELJ2" s="532"/>
      <c r="ELK2" s="532"/>
      <c r="ELL2" s="532"/>
      <c r="ELM2" s="532"/>
      <c r="ELN2" s="532"/>
      <c r="ELO2" s="532"/>
      <c r="ELP2" s="532"/>
      <c r="ELQ2" s="532"/>
      <c r="ELR2" s="532"/>
      <c r="ELS2" s="532"/>
      <c r="ELT2" s="532"/>
      <c r="ELU2" s="532"/>
      <c r="ELV2" s="532"/>
      <c r="ELW2" s="532"/>
      <c r="ELX2" s="532"/>
      <c r="ELY2" s="532"/>
      <c r="ELZ2" s="532"/>
      <c r="EMA2" s="532"/>
      <c r="EMB2" s="532"/>
      <c r="EMC2" s="532"/>
      <c r="EMD2" s="532"/>
      <c r="EME2" s="532"/>
      <c r="EMF2" s="532"/>
      <c r="EMG2" s="532"/>
      <c r="EMH2" s="532"/>
      <c r="EMI2" s="532"/>
      <c r="EMJ2" s="532"/>
      <c r="EMK2" s="532"/>
      <c r="EML2" s="532"/>
      <c r="EMM2" s="532"/>
      <c r="EMN2" s="532"/>
      <c r="EMO2" s="532"/>
      <c r="EMP2" s="532"/>
      <c r="EMQ2" s="532"/>
      <c r="EMR2" s="532"/>
      <c r="EMS2" s="532"/>
      <c r="EMT2" s="532"/>
      <c r="EMU2" s="532"/>
      <c r="EMV2" s="532"/>
      <c r="EMW2" s="532"/>
      <c r="EMX2" s="532"/>
      <c r="EMY2" s="532"/>
      <c r="EMZ2" s="532"/>
      <c r="ENA2" s="532"/>
      <c r="ENB2" s="532"/>
      <c r="ENC2" s="532"/>
      <c r="END2" s="532"/>
      <c r="ENE2" s="532"/>
      <c r="ENF2" s="532"/>
      <c r="ENG2" s="532"/>
      <c r="ENH2" s="532"/>
      <c r="ENI2" s="532"/>
      <c r="ENJ2" s="532"/>
      <c r="ENK2" s="532"/>
      <c r="ENL2" s="532"/>
      <c r="ENM2" s="532"/>
      <c r="ENN2" s="532"/>
      <c r="ENO2" s="532"/>
      <c r="ENP2" s="532"/>
      <c r="ENQ2" s="532"/>
      <c r="ENR2" s="532"/>
      <c r="ENS2" s="532"/>
      <c r="ENT2" s="532"/>
      <c r="ENU2" s="532"/>
      <c r="ENV2" s="532"/>
      <c r="ENW2" s="532"/>
      <c r="ENX2" s="532"/>
      <c r="ENY2" s="532"/>
      <c r="ENZ2" s="532"/>
      <c r="EOA2" s="532"/>
      <c r="EOB2" s="532"/>
      <c r="EOC2" s="532"/>
      <c r="EOD2" s="532"/>
      <c r="EOE2" s="532"/>
      <c r="EOF2" s="532"/>
      <c r="EOG2" s="532"/>
      <c r="EOH2" s="532"/>
      <c r="EOI2" s="532"/>
      <c r="EOJ2" s="532"/>
      <c r="EOK2" s="532"/>
      <c r="EOL2" s="532"/>
      <c r="EOM2" s="532"/>
      <c r="EON2" s="532"/>
      <c r="EOO2" s="532"/>
      <c r="EOP2" s="532"/>
      <c r="EOQ2" s="532"/>
      <c r="EOR2" s="532"/>
      <c r="EOS2" s="532"/>
      <c r="EOT2" s="532"/>
      <c r="EOU2" s="532"/>
      <c r="EOV2" s="532"/>
      <c r="EOW2" s="532"/>
      <c r="EOX2" s="532"/>
      <c r="EOY2" s="532"/>
      <c r="EOZ2" s="532"/>
      <c r="EPA2" s="532"/>
      <c r="EPB2" s="532"/>
      <c r="EPC2" s="532"/>
      <c r="EPD2" s="532"/>
      <c r="EPE2" s="532"/>
      <c r="EPF2" s="532"/>
      <c r="EPG2" s="532"/>
      <c r="EPH2" s="532"/>
      <c r="EPI2" s="532"/>
      <c r="EPJ2" s="532"/>
      <c r="EPK2" s="532"/>
      <c r="EPL2" s="532"/>
      <c r="EPM2" s="532"/>
      <c r="EPN2" s="532"/>
      <c r="EPO2" s="532"/>
      <c r="EPP2" s="532"/>
      <c r="EPQ2" s="532"/>
      <c r="EPR2" s="532"/>
      <c r="EPS2" s="532"/>
      <c r="EPT2" s="532"/>
      <c r="EPU2" s="532"/>
      <c r="EPV2" s="532"/>
      <c r="EPW2" s="532"/>
      <c r="EPX2" s="532"/>
      <c r="EPY2" s="532"/>
      <c r="EPZ2" s="532"/>
      <c r="EQA2" s="532"/>
      <c r="EQB2" s="532"/>
      <c r="EQC2" s="532"/>
      <c r="EQD2" s="532"/>
      <c r="EQE2" s="532"/>
      <c r="EQF2" s="532"/>
      <c r="EQG2" s="532"/>
      <c r="EQH2" s="532"/>
      <c r="EQI2" s="532"/>
      <c r="EQJ2" s="532"/>
      <c r="EQK2" s="532"/>
      <c r="EQL2" s="532"/>
      <c r="EQM2" s="532"/>
      <c r="EQN2" s="532"/>
      <c r="EQO2" s="532"/>
      <c r="EQP2" s="532"/>
      <c r="EQQ2" s="532"/>
      <c r="EQR2" s="532"/>
      <c r="EQS2" s="532"/>
      <c r="EQT2" s="532"/>
      <c r="EQU2" s="532"/>
      <c r="EQV2" s="532"/>
      <c r="EQW2" s="532"/>
      <c r="EQX2" s="532"/>
      <c r="EQY2" s="532"/>
      <c r="EQZ2" s="532"/>
      <c r="ERA2" s="532"/>
      <c r="ERB2" s="532"/>
      <c r="ERC2" s="532"/>
      <c r="ERD2" s="532"/>
      <c r="ERE2" s="532"/>
      <c r="ERF2" s="532"/>
      <c r="ERG2" s="532"/>
      <c r="ERH2" s="532"/>
      <c r="ERI2" s="532"/>
      <c r="ERJ2" s="532"/>
      <c r="ERK2" s="532"/>
      <c r="ERL2" s="532"/>
      <c r="ERM2" s="532"/>
      <c r="ERN2" s="532"/>
      <c r="ERO2" s="532"/>
      <c r="ERP2" s="532"/>
      <c r="ERQ2" s="532"/>
      <c r="ERR2" s="532"/>
      <c r="ERS2" s="532"/>
      <c r="ERT2" s="532"/>
      <c r="ERU2" s="532"/>
      <c r="ERV2" s="532"/>
      <c r="ERW2" s="532"/>
      <c r="ERX2" s="532"/>
      <c r="ERY2" s="532"/>
      <c r="ERZ2" s="532"/>
      <c r="ESA2" s="532"/>
      <c r="ESB2" s="532"/>
      <c r="ESC2" s="532"/>
      <c r="ESD2" s="532"/>
      <c r="ESE2" s="532"/>
      <c r="ESF2" s="532"/>
      <c r="ESG2" s="532"/>
      <c r="ESH2" s="532"/>
      <c r="ESI2" s="532"/>
      <c r="ESJ2" s="532"/>
      <c r="ESK2" s="532"/>
      <c r="ESL2" s="532"/>
      <c r="ESM2" s="532"/>
      <c r="ESN2" s="532"/>
      <c r="ESO2" s="532"/>
      <c r="ESP2" s="532"/>
      <c r="ESQ2" s="532"/>
      <c r="ESR2" s="532"/>
      <c r="ESS2" s="532"/>
      <c r="EST2" s="532"/>
      <c r="ESU2" s="532"/>
      <c r="ESV2" s="532"/>
      <c r="ESW2" s="532"/>
      <c r="ESX2" s="532"/>
      <c r="ESY2" s="532"/>
      <c r="ESZ2" s="532"/>
      <c r="ETA2" s="532"/>
      <c r="ETB2" s="532"/>
      <c r="ETC2" s="532"/>
      <c r="ETD2" s="532"/>
      <c r="ETE2" s="532"/>
      <c r="ETF2" s="532"/>
      <c r="ETG2" s="532"/>
      <c r="ETH2" s="532"/>
      <c r="ETI2" s="532"/>
      <c r="ETJ2" s="532"/>
      <c r="ETK2" s="532"/>
      <c r="ETL2" s="532"/>
      <c r="ETM2" s="532"/>
      <c r="ETN2" s="532"/>
      <c r="ETO2" s="532"/>
      <c r="ETP2" s="532"/>
      <c r="ETQ2" s="532"/>
      <c r="ETR2" s="532"/>
      <c r="ETS2" s="532"/>
      <c r="ETT2" s="532"/>
      <c r="ETU2" s="532"/>
      <c r="ETV2" s="532"/>
      <c r="ETW2" s="532"/>
      <c r="ETX2" s="532"/>
      <c r="ETY2" s="532"/>
      <c r="ETZ2" s="532"/>
      <c r="EUA2" s="532"/>
      <c r="EUB2" s="532"/>
      <c r="EUC2" s="532"/>
      <c r="EUD2" s="532"/>
      <c r="EUE2" s="532"/>
      <c r="EUF2" s="532"/>
      <c r="EUG2" s="532"/>
      <c r="EUH2" s="532"/>
      <c r="EUI2" s="532"/>
      <c r="EUJ2" s="532"/>
      <c r="EUK2" s="532"/>
      <c r="EUL2" s="532"/>
      <c r="EUM2" s="532"/>
      <c r="EUN2" s="532"/>
      <c r="EUO2" s="532"/>
      <c r="EUP2" s="532"/>
      <c r="EUQ2" s="532"/>
      <c r="EUR2" s="532"/>
      <c r="EUS2" s="532"/>
      <c r="EUT2" s="532"/>
      <c r="EUU2" s="532"/>
      <c r="EUV2" s="532"/>
      <c r="EUW2" s="532"/>
      <c r="EUX2" s="532"/>
      <c r="EUY2" s="532"/>
      <c r="EUZ2" s="532"/>
      <c r="EVA2" s="532"/>
      <c r="EVB2" s="532"/>
      <c r="EVC2" s="532"/>
      <c r="EVD2" s="532"/>
      <c r="EVE2" s="532"/>
      <c r="EVF2" s="532"/>
      <c r="EVG2" s="532"/>
      <c r="EVH2" s="532"/>
      <c r="EVI2" s="532"/>
      <c r="EVJ2" s="532"/>
      <c r="EVK2" s="532"/>
      <c r="EVL2" s="532"/>
      <c r="EVM2" s="532"/>
      <c r="EVN2" s="532"/>
      <c r="EVO2" s="532"/>
      <c r="EVP2" s="532"/>
      <c r="EVQ2" s="532"/>
      <c r="EVR2" s="532"/>
      <c r="EVS2" s="532"/>
      <c r="EVT2" s="532"/>
      <c r="EVU2" s="532"/>
      <c r="EVV2" s="532"/>
      <c r="EVW2" s="532"/>
      <c r="EVX2" s="532"/>
      <c r="EVY2" s="532"/>
      <c r="EVZ2" s="532"/>
      <c r="EWA2" s="532"/>
      <c r="EWB2" s="532"/>
      <c r="EWC2" s="532"/>
      <c r="EWD2" s="532"/>
      <c r="EWE2" s="532"/>
      <c r="EWF2" s="532"/>
      <c r="EWG2" s="532"/>
      <c r="EWH2" s="532"/>
      <c r="EWI2" s="532"/>
      <c r="EWJ2" s="532"/>
      <c r="EWK2" s="532"/>
      <c r="EWL2" s="532"/>
      <c r="EWM2" s="532"/>
      <c r="EWN2" s="532"/>
      <c r="EWO2" s="532"/>
      <c r="EWP2" s="532"/>
      <c r="EWQ2" s="532"/>
      <c r="EWR2" s="532"/>
      <c r="EWS2" s="532"/>
      <c r="EWT2" s="532"/>
      <c r="EWU2" s="532"/>
      <c r="EWV2" s="532"/>
      <c r="EWW2" s="532"/>
      <c r="EWX2" s="532"/>
      <c r="EWY2" s="532"/>
      <c r="EWZ2" s="532"/>
      <c r="EXA2" s="532"/>
      <c r="EXB2" s="532"/>
      <c r="EXC2" s="532"/>
      <c r="EXD2" s="532"/>
      <c r="EXE2" s="532"/>
      <c r="EXF2" s="532"/>
      <c r="EXG2" s="532"/>
      <c r="EXH2" s="532"/>
      <c r="EXI2" s="532"/>
      <c r="EXJ2" s="532"/>
      <c r="EXK2" s="532"/>
      <c r="EXL2" s="532"/>
      <c r="EXM2" s="532"/>
      <c r="EXN2" s="532"/>
      <c r="EXO2" s="532"/>
      <c r="EXP2" s="532"/>
      <c r="EXQ2" s="532"/>
      <c r="EXR2" s="532"/>
      <c r="EXS2" s="532"/>
      <c r="EXT2" s="532"/>
      <c r="EXU2" s="532"/>
      <c r="EXV2" s="532"/>
      <c r="EXW2" s="532"/>
      <c r="EXX2" s="532"/>
      <c r="EXY2" s="532"/>
      <c r="EXZ2" s="532"/>
      <c r="EYA2" s="532"/>
      <c r="EYB2" s="532"/>
      <c r="EYC2" s="532"/>
      <c r="EYD2" s="532"/>
      <c r="EYE2" s="532"/>
      <c r="EYF2" s="532"/>
      <c r="EYG2" s="532"/>
      <c r="EYH2" s="532"/>
      <c r="EYI2" s="532"/>
      <c r="EYJ2" s="532"/>
      <c r="EYK2" s="532"/>
      <c r="EYL2" s="532"/>
      <c r="EYM2" s="532"/>
      <c r="EYN2" s="532"/>
      <c r="EYO2" s="532"/>
      <c r="EYP2" s="532"/>
      <c r="EYQ2" s="532"/>
      <c r="EYR2" s="532"/>
      <c r="EYS2" s="532"/>
      <c r="EYT2" s="532"/>
      <c r="EYU2" s="532"/>
      <c r="EYV2" s="532"/>
      <c r="EYW2" s="532"/>
      <c r="EYX2" s="532"/>
      <c r="EYY2" s="532"/>
      <c r="EYZ2" s="532"/>
      <c r="EZA2" s="532"/>
      <c r="EZB2" s="532"/>
      <c r="EZC2" s="532"/>
      <c r="EZD2" s="532"/>
      <c r="EZE2" s="532"/>
      <c r="EZF2" s="532"/>
      <c r="EZG2" s="532"/>
      <c r="EZH2" s="532"/>
      <c r="EZI2" s="532"/>
      <c r="EZJ2" s="532"/>
      <c r="EZK2" s="532"/>
      <c r="EZL2" s="532"/>
      <c r="EZM2" s="532"/>
      <c r="EZN2" s="532"/>
      <c r="EZO2" s="532"/>
      <c r="EZP2" s="532"/>
      <c r="EZQ2" s="532"/>
      <c r="EZR2" s="532"/>
      <c r="EZS2" s="532"/>
      <c r="EZT2" s="532"/>
      <c r="EZU2" s="532"/>
      <c r="EZV2" s="532"/>
      <c r="EZW2" s="532"/>
      <c r="EZX2" s="532"/>
      <c r="EZY2" s="532"/>
      <c r="EZZ2" s="532"/>
      <c r="FAA2" s="532"/>
      <c r="FAB2" s="532"/>
      <c r="FAC2" s="532"/>
      <c r="FAD2" s="532"/>
      <c r="FAE2" s="532"/>
      <c r="FAF2" s="532"/>
      <c r="FAG2" s="532"/>
      <c r="FAH2" s="532"/>
      <c r="FAI2" s="532"/>
      <c r="FAJ2" s="532"/>
      <c r="FAK2" s="532"/>
      <c r="FAL2" s="532"/>
      <c r="FAM2" s="532"/>
      <c r="FAN2" s="532"/>
      <c r="FAO2" s="532"/>
      <c r="FAP2" s="532"/>
      <c r="FAQ2" s="532"/>
      <c r="FAR2" s="532"/>
      <c r="FAS2" s="532"/>
      <c r="FAT2" s="532"/>
      <c r="FAU2" s="532"/>
      <c r="FAV2" s="532"/>
      <c r="FAW2" s="532"/>
      <c r="FAX2" s="532"/>
      <c r="FAY2" s="532"/>
      <c r="FAZ2" s="532"/>
      <c r="FBA2" s="532"/>
      <c r="FBB2" s="532"/>
      <c r="FBC2" s="532"/>
      <c r="FBD2" s="532"/>
      <c r="FBE2" s="532"/>
      <c r="FBF2" s="532"/>
      <c r="FBG2" s="532"/>
      <c r="FBH2" s="532"/>
      <c r="FBI2" s="532"/>
      <c r="FBJ2" s="532"/>
      <c r="FBK2" s="532"/>
      <c r="FBL2" s="532"/>
      <c r="FBM2" s="532"/>
      <c r="FBN2" s="532"/>
      <c r="FBO2" s="532"/>
      <c r="FBP2" s="532"/>
      <c r="FBQ2" s="532"/>
      <c r="FBR2" s="532"/>
      <c r="FBS2" s="532"/>
      <c r="FBT2" s="532"/>
      <c r="FBU2" s="532"/>
      <c r="FBV2" s="532"/>
      <c r="FBW2" s="532"/>
      <c r="FBX2" s="532"/>
      <c r="FBY2" s="532"/>
      <c r="FBZ2" s="532"/>
      <c r="FCA2" s="532"/>
      <c r="FCB2" s="532"/>
      <c r="FCC2" s="532"/>
      <c r="FCD2" s="532"/>
      <c r="FCE2" s="532"/>
      <c r="FCF2" s="532"/>
      <c r="FCG2" s="532"/>
      <c r="FCH2" s="532"/>
      <c r="FCI2" s="532"/>
      <c r="FCJ2" s="532"/>
      <c r="FCK2" s="532"/>
      <c r="FCL2" s="532"/>
      <c r="FCM2" s="532"/>
      <c r="FCN2" s="532"/>
      <c r="FCO2" s="532"/>
      <c r="FCP2" s="532"/>
      <c r="FCQ2" s="532"/>
      <c r="FCR2" s="532"/>
      <c r="FCS2" s="532"/>
      <c r="FCT2" s="532"/>
      <c r="FCU2" s="532"/>
      <c r="FCV2" s="532"/>
      <c r="FCW2" s="532"/>
      <c r="FCX2" s="532"/>
      <c r="FCY2" s="532"/>
      <c r="FCZ2" s="532"/>
      <c r="FDA2" s="532"/>
      <c r="FDB2" s="532"/>
      <c r="FDC2" s="532"/>
      <c r="FDD2" s="532"/>
      <c r="FDE2" s="532"/>
      <c r="FDF2" s="532"/>
      <c r="FDG2" s="532"/>
      <c r="FDH2" s="532"/>
      <c r="FDI2" s="532"/>
      <c r="FDJ2" s="532"/>
      <c r="FDK2" s="532"/>
      <c r="FDL2" s="532"/>
      <c r="FDM2" s="532"/>
      <c r="FDN2" s="532"/>
      <c r="FDO2" s="532"/>
      <c r="FDP2" s="532"/>
      <c r="FDQ2" s="532"/>
      <c r="FDR2" s="532"/>
      <c r="FDS2" s="532"/>
      <c r="FDT2" s="532"/>
      <c r="FDU2" s="532"/>
      <c r="FDV2" s="532"/>
      <c r="FDW2" s="532"/>
      <c r="FDX2" s="532"/>
      <c r="FDY2" s="532"/>
      <c r="FDZ2" s="532"/>
      <c r="FEA2" s="532"/>
      <c r="FEB2" s="532"/>
      <c r="FEC2" s="532"/>
      <c r="FED2" s="532"/>
      <c r="FEE2" s="532"/>
      <c r="FEF2" s="532"/>
      <c r="FEG2" s="532"/>
      <c r="FEH2" s="532"/>
      <c r="FEI2" s="532"/>
      <c r="FEJ2" s="532"/>
      <c r="FEK2" s="532"/>
      <c r="FEL2" s="532"/>
      <c r="FEM2" s="532"/>
      <c r="FEN2" s="532"/>
      <c r="FEO2" s="532"/>
      <c r="FEP2" s="532"/>
      <c r="FEQ2" s="532"/>
      <c r="FER2" s="532"/>
      <c r="FES2" s="532"/>
      <c r="FET2" s="532"/>
      <c r="FEU2" s="532"/>
      <c r="FEV2" s="532"/>
      <c r="FEW2" s="532"/>
      <c r="FEX2" s="532"/>
      <c r="FEY2" s="532"/>
      <c r="FEZ2" s="532"/>
      <c r="FFA2" s="532"/>
      <c r="FFB2" s="532"/>
      <c r="FFC2" s="532"/>
      <c r="FFD2" s="532"/>
      <c r="FFE2" s="532"/>
      <c r="FFF2" s="532"/>
      <c r="FFG2" s="532"/>
      <c r="FFH2" s="532"/>
      <c r="FFI2" s="532"/>
      <c r="FFJ2" s="532"/>
      <c r="FFK2" s="532"/>
      <c r="FFL2" s="532"/>
      <c r="FFM2" s="532"/>
      <c r="FFN2" s="532"/>
      <c r="FFO2" s="532"/>
      <c r="FFP2" s="532"/>
      <c r="FFQ2" s="532"/>
      <c r="FFR2" s="532"/>
      <c r="FFS2" s="532"/>
      <c r="FFT2" s="532"/>
      <c r="FFU2" s="532"/>
      <c r="FFV2" s="532"/>
      <c r="FFW2" s="532"/>
      <c r="FFX2" s="532"/>
      <c r="FFY2" s="532"/>
      <c r="FFZ2" s="532"/>
      <c r="FGA2" s="532"/>
      <c r="FGB2" s="532"/>
      <c r="FGC2" s="532"/>
      <c r="FGD2" s="532"/>
      <c r="FGE2" s="532"/>
      <c r="FGF2" s="532"/>
      <c r="FGG2" s="532"/>
      <c r="FGH2" s="532"/>
      <c r="FGI2" s="532"/>
      <c r="FGJ2" s="532"/>
      <c r="FGK2" s="532"/>
      <c r="FGL2" s="532"/>
      <c r="FGM2" s="532"/>
      <c r="FGN2" s="532"/>
      <c r="FGO2" s="532"/>
      <c r="FGP2" s="532"/>
      <c r="FGQ2" s="532"/>
      <c r="FGR2" s="532"/>
      <c r="FGS2" s="532"/>
      <c r="FGT2" s="532"/>
      <c r="FGU2" s="532"/>
      <c r="FGV2" s="532"/>
      <c r="FGW2" s="532"/>
      <c r="FGX2" s="532"/>
      <c r="FGY2" s="532"/>
      <c r="FGZ2" s="532"/>
      <c r="FHA2" s="532"/>
      <c r="FHB2" s="532"/>
      <c r="FHC2" s="532"/>
      <c r="FHD2" s="532"/>
      <c r="FHE2" s="532"/>
      <c r="FHF2" s="532"/>
      <c r="FHG2" s="532"/>
      <c r="FHH2" s="532"/>
      <c r="FHI2" s="532"/>
      <c r="FHJ2" s="532"/>
      <c r="FHK2" s="532"/>
      <c r="FHL2" s="532"/>
      <c r="FHM2" s="532"/>
      <c r="FHN2" s="532"/>
      <c r="FHO2" s="532"/>
      <c r="FHP2" s="532"/>
      <c r="FHQ2" s="532"/>
      <c r="FHR2" s="532"/>
      <c r="FHS2" s="532"/>
      <c r="FHT2" s="532"/>
      <c r="FHU2" s="532"/>
      <c r="FHV2" s="532"/>
      <c r="FHW2" s="532"/>
      <c r="FHX2" s="532"/>
      <c r="FHY2" s="532"/>
      <c r="FHZ2" s="532"/>
      <c r="FIA2" s="532"/>
      <c r="FIB2" s="532"/>
      <c r="FIC2" s="532"/>
      <c r="FID2" s="532"/>
      <c r="FIE2" s="532"/>
      <c r="FIF2" s="532"/>
      <c r="FIG2" s="532"/>
      <c r="FIH2" s="532"/>
      <c r="FII2" s="532"/>
      <c r="FIJ2" s="532"/>
      <c r="FIK2" s="532"/>
      <c r="FIL2" s="532"/>
      <c r="FIM2" s="532"/>
      <c r="FIN2" s="532"/>
      <c r="FIO2" s="532"/>
      <c r="FIP2" s="532"/>
      <c r="FIQ2" s="532"/>
      <c r="FIR2" s="532"/>
      <c r="FIS2" s="532"/>
      <c r="FIT2" s="532"/>
      <c r="FIU2" s="532"/>
      <c r="FIV2" s="532"/>
      <c r="FIW2" s="532"/>
      <c r="FIX2" s="532"/>
      <c r="FIY2" s="532"/>
      <c r="FIZ2" s="532"/>
      <c r="FJA2" s="532"/>
      <c r="FJB2" s="532"/>
      <c r="FJC2" s="532"/>
      <c r="FJD2" s="532"/>
      <c r="FJE2" s="532"/>
      <c r="FJF2" s="532"/>
      <c r="FJG2" s="532"/>
      <c r="FJH2" s="532"/>
      <c r="FJI2" s="532"/>
      <c r="FJJ2" s="532"/>
      <c r="FJK2" s="532"/>
      <c r="FJL2" s="532"/>
      <c r="FJM2" s="532"/>
      <c r="FJN2" s="532"/>
      <c r="FJO2" s="532"/>
      <c r="FJP2" s="532"/>
      <c r="FJQ2" s="532"/>
      <c r="FJR2" s="532"/>
      <c r="FJS2" s="532"/>
      <c r="FJT2" s="532"/>
      <c r="FJU2" s="532"/>
      <c r="FJV2" s="532"/>
      <c r="FJW2" s="532"/>
      <c r="FJX2" s="532"/>
      <c r="FJY2" s="532"/>
      <c r="FJZ2" s="532"/>
      <c r="FKA2" s="532"/>
      <c r="FKB2" s="532"/>
      <c r="FKC2" s="532"/>
      <c r="FKD2" s="532"/>
      <c r="FKE2" s="532"/>
      <c r="FKF2" s="532"/>
      <c r="FKG2" s="532"/>
      <c r="FKH2" s="532"/>
      <c r="FKI2" s="532"/>
      <c r="FKJ2" s="532"/>
      <c r="FKK2" s="532"/>
      <c r="FKL2" s="532"/>
      <c r="FKM2" s="532"/>
      <c r="FKN2" s="532"/>
      <c r="FKO2" s="532"/>
      <c r="FKP2" s="532"/>
      <c r="FKQ2" s="532"/>
      <c r="FKR2" s="532"/>
      <c r="FKS2" s="532"/>
      <c r="FKT2" s="532"/>
      <c r="FKU2" s="532"/>
      <c r="FKV2" s="532"/>
      <c r="FKW2" s="532"/>
      <c r="FKX2" s="532"/>
      <c r="FKY2" s="532"/>
      <c r="FKZ2" s="532"/>
      <c r="FLA2" s="532"/>
      <c r="FLB2" s="532"/>
      <c r="FLC2" s="532"/>
      <c r="FLD2" s="532"/>
      <c r="FLE2" s="532"/>
      <c r="FLF2" s="532"/>
      <c r="FLG2" s="532"/>
      <c r="FLH2" s="532"/>
      <c r="FLI2" s="532"/>
      <c r="FLJ2" s="532"/>
      <c r="FLK2" s="532"/>
      <c r="FLL2" s="532"/>
      <c r="FLM2" s="532"/>
      <c r="FLN2" s="532"/>
      <c r="FLO2" s="532"/>
      <c r="FLP2" s="532"/>
      <c r="FLQ2" s="532"/>
      <c r="FLR2" s="532"/>
      <c r="FLS2" s="532"/>
      <c r="FLT2" s="532"/>
      <c r="FLU2" s="532"/>
      <c r="FLV2" s="532"/>
      <c r="FLW2" s="532"/>
      <c r="FLX2" s="532"/>
      <c r="FLY2" s="532"/>
      <c r="FLZ2" s="532"/>
      <c r="FMA2" s="532"/>
      <c r="FMB2" s="532"/>
      <c r="FMC2" s="532"/>
      <c r="FMD2" s="532"/>
      <c r="FME2" s="532"/>
      <c r="FMF2" s="532"/>
      <c r="FMG2" s="532"/>
      <c r="FMH2" s="532"/>
      <c r="FMI2" s="532"/>
      <c r="FMJ2" s="532"/>
      <c r="FMK2" s="532"/>
      <c r="FML2" s="532"/>
      <c r="FMM2" s="532"/>
      <c r="FMN2" s="532"/>
      <c r="FMO2" s="532"/>
      <c r="FMP2" s="532"/>
      <c r="FMQ2" s="532"/>
      <c r="FMR2" s="532"/>
      <c r="FMS2" s="532"/>
      <c r="FMT2" s="532"/>
      <c r="FMU2" s="532"/>
      <c r="FMV2" s="532"/>
      <c r="FMW2" s="532"/>
      <c r="FMX2" s="532"/>
      <c r="FMY2" s="532"/>
      <c r="FMZ2" s="532"/>
      <c r="FNA2" s="532"/>
      <c r="FNB2" s="532"/>
      <c r="FNC2" s="532"/>
      <c r="FND2" s="532"/>
      <c r="FNE2" s="532"/>
      <c r="FNF2" s="532"/>
      <c r="FNG2" s="532"/>
      <c r="FNH2" s="532"/>
      <c r="FNI2" s="532"/>
      <c r="FNJ2" s="532"/>
      <c r="FNK2" s="532"/>
      <c r="FNL2" s="532"/>
      <c r="FNM2" s="532"/>
      <c r="FNN2" s="532"/>
      <c r="FNO2" s="532"/>
      <c r="FNP2" s="532"/>
      <c r="FNQ2" s="532"/>
      <c r="FNR2" s="532"/>
      <c r="FNS2" s="532"/>
      <c r="FNT2" s="532"/>
      <c r="FNU2" s="532"/>
      <c r="FNV2" s="532"/>
      <c r="FNW2" s="532"/>
      <c r="FNX2" s="532"/>
      <c r="FNY2" s="532"/>
      <c r="FNZ2" s="532"/>
      <c r="FOA2" s="532"/>
      <c r="FOB2" s="532"/>
      <c r="FOC2" s="532"/>
      <c r="FOD2" s="532"/>
      <c r="FOE2" s="532"/>
      <c r="FOF2" s="532"/>
      <c r="FOG2" s="532"/>
      <c r="FOH2" s="532"/>
      <c r="FOI2" s="532"/>
      <c r="FOJ2" s="532"/>
      <c r="FOK2" s="532"/>
      <c r="FOL2" s="532"/>
      <c r="FOM2" s="532"/>
      <c r="FON2" s="532"/>
      <c r="FOO2" s="532"/>
      <c r="FOP2" s="532"/>
      <c r="FOQ2" s="532"/>
      <c r="FOR2" s="532"/>
      <c r="FOS2" s="532"/>
      <c r="FOT2" s="532"/>
      <c r="FOU2" s="532"/>
      <c r="FOV2" s="532"/>
      <c r="FOW2" s="532"/>
      <c r="FOX2" s="532"/>
      <c r="FOY2" s="532"/>
      <c r="FOZ2" s="532"/>
      <c r="FPA2" s="532"/>
      <c r="FPB2" s="532"/>
      <c r="FPC2" s="532"/>
      <c r="FPD2" s="532"/>
      <c r="FPE2" s="532"/>
      <c r="FPF2" s="532"/>
      <c r="FPG2" s="532"/>
      <c r="FPH2" s="532"/>
      <c r="FPI2" s="532"/>
      <c r="FPJ2" s="532"/>
      <c r="FPK2" s="532"/>
      <c r="FPL2" s="532"/>
      <c r="FPM2" s="532"/>
      <c r="FPN2" s="532"/>
      <c r="FPO2" s="532"/>
      <c r="FPP2" s="532"/>
      <c r="FPQ2" s="532"/>
      <c r="FPR2" s="532"/>
      <c r="FPS2" s="532"/>
      <c r="FPT2" s="532"/>
      <c r="FPU2" s="532"/>
      <c r="FPV2" s="532"/>
      <c r="FPW2" s="532"/>
      <c r="FPX2" s="532"/>
      <c r="FPY2" s="532"/>
      <c r="FPZ2" s="532"/>
      <c r="FQA2" s="532"/>
      <c r="FQB2" s="532"/>
      <c r="FQC2" s="532"/>
      <c r="FQD2" s="532"/>
      <c r="FQE2" s="532"/>
      <c r="FQF2" s="532"/>
      <c r="FQG2" s="532"/>
      <c r="FQH2" s="532"/>
      <c r="FQI2" s="532"/>
      <c r="FQJ2" s="532"/>
      <c r="FQK2" s="532"/>
      <c r="FQL2" s="532"/>
      <c r="FQM2" s="532"/>
      <c r="FQN2" s="532"/>
      <c r="FQO2" s="532"/>
      <c r="FQP2" s="532"/>
      <c r="FQQ2" s="532"/>
      <c r="FQR2" s="532"/>
      <c r="FQS2" s="532"/>
      <c r="FQT2" s="532"/>
      <c r="FQU2" s="532"/>
      <c r="FQV2" s="532"/>
      <c r="FQW2" s="532"/>
      <c r="FQX2" s="532"/>
      <c r="FQY2" s="532"/>
      <c r="FQZ2" s="532"/>
      <c r="FRA2" s="532"/>
      <c r="FRB2" s="532"/>
      <c r="FRC2" s="532"/>
      <c r="FRD2" s="532"/>
      <c r="FRE2" s="532"/>
      <c r="FRF2" s="532"/>
      <c r="FRG2" s="532"/>
      <c r="FRH2" s="532"/>
      <c r="FRI2" s="532"/>
      <c r="FRJ2" s="532"/>
      <c r="FRK2" s="532"/>
      <c r="FRL2" s="532"/>
      <c r="FRM2" s="532"/>
      <c r="FRN2" s="532"/>
      <c r="FRO2" s="532"/>
      <c r="FRP2" s="532"/>
      <c r="FRQ2" s="532"/>
      <c r="FRR2" s="532"/>
      <c r="FRS2" s="532"/>
      <c r="FRT2" s="532"/>
      <c r="FRU2" s="532"/>
      <c r="FRV2" s="532"/>
      <c r="FRW2" s="532"/>
      <c r="FRX2" s="532"/>
      <c r="FRY2" s="532"/>
      <c r="FRZ2" s="532"/>
      <c r="FSA2" s="532"/>
      <c r="FSB2" s="532"/>
      <c r="FSC2" s="532"/>
      <c r="FSD2" s="532"/>
      <c r="FSE2" s="532"/>
      <c r="FSF2" s="532"/>
      <c r="FSG2" s="532"/>
      <c r="FSH2" s="532"/>
      <c r="FSI2" s="532"/>
      <c r="FSJ2" s="532"/>
      <c r="FSK2" s="532"/>
      <c r="FSL2" s="532"/>
      <c r="FSM2" s="532"/>
      <c r="FSN2" s="532"/>
      <c r="FSO2" s="532"/>
      <c r="FSP2" s="532"/>
      <c r="FSQ2" s="532"/>
      <c r="FSR2" s="532"/>
      <c r="FSS2" s="532"/>
      <c r="FST2" s="532"/>
      <c r="FSU2" s="532"/>
      <c r="FSV2" s="532"/>
      <c r="FSW2" s="532"/>
      <c r="FSX2" s="532"/>
      <c r="FSY2" s="532"/>
      <c r="FSZ2" s="532"/>
      <c r="FTA2" s="532"/>
      <c r="FTB2" s="532"/>
      <c r="FTC2" s="532"/>
      <c r="FTD2" s="532"/>
      <c r="FTE2" s="532"/>
      <c r="FTF2" s="532"/>
      <c r="FTG2" s="532"/>
      <c r="FTH2" s="532"/>
      <c r="FTI2" s="532"/>
      <c r="FTJ2" s="532"/>
      <c r="FTK2" s="532"/>
      <c r="FTL2" s="532"/>
      <c r="FTM2" s="532"/>
      <c r="FTN2" s="532"/>
      <c r="FTO2" s="532"/>
      <c r="FTP2" s="532"/>
      <c r="FTQ2" s="532"/>
      <c r="FTR2" s="532"/>
      <c r="FTS2" s="532"/>
      <c r="FTT2" s="532"/>
      <c r="FTU2" s="532"/>
      <c r="FTV2" s="532"/>
      <c r="FTW2" s="532"/>
      <c r="FTX2" s="532"/>
      <c r="FTY2" s="532"/>
      <c r="FTZ2" s="532"/>
      <c r="FUA2" s="532"/>
      <c r="FUB2" s="532"/>
      <c r="FUC2" s="532"/>
      <c r="FUD2" s="532"/>
      <c r="FUE2" s="532"/>
      <c r="FUF2" s="532"/>
      <c r="FUG2" s="532"/>
      <c r="FUH2" s="532"/>
      <c r="FUI2" s="532"/>
      <c r="FUJ2" s="532"/>
      <c r="FUK2" s="532"/>
      <c r="FUL2" s="532"/>
      <c r="FUM2" s="532"/>
      <c r="FUN2" s="532"/>
      <c r="FUO2" s="532"/>
      <c r="FUP2" s="532"/>
      <c r="FUQ2" s="532"/>
      <c r="FUR2" s="532"/>
      <c r="FUS2" s="532"/>
      <c r="FUT2" s="532"/>
      <c r="FUU2" s="532"/>
      <c r="FUV2" s="532"/>
      <c r="FUW2" s="532"/>
      <c r="FUX2" s="532"/>
      <c r="FUY2" s="532"/>
      <c r="FUZ2" s="532"/>
      <c r="FVA2" s="532"/>
      <c r="FVB2" s="532"/>
      <c r="FVC2" s="532"/>
      <c r="FVD2" s="532"/>
      <c r="FVE2" s="532"/>
      <c r="FVF2" s="532"/>
      <c r="FVG2" s="532"/>
      <c r="FVH2" s="532"/>
      <c r="FVI2" s="532"/>
      <c r="FVJ2" s="532"/>
      <c r="FVK2" s="532"/>
      <c r="FVL2" s="532"/>
      <c r="FVM2" s="532"/>
      <c r="FVN2" s="532"/>
      <c r="FVO2" s="532"/>
      <c r="FVP2" s="532"/>
      <c r="FVQ2" s="532"/>
      <c r="FVR2" s="532"/>
      <c r="FVS2" s="532"/>
      <c r="FVT2" s="532"/>
      <c r="FVU2" s="532"/>
      <c r="FVV2" s="532"/>
      <c r="FVW2" s="532"/>
      <c r="FVX2" s="532"/>
      <c r="FVY2" s="532"/>
      <c r="FVZ2" s="532"/>
      <c r="FWA2" s="532"/>
      <c r="FWB2" s="532"/>
      <c r="FWC2" s="532"/>
      <c r="FWD2" s="532"/>
      <c r="FWE2" s="532"/>
      <c r="FWF2" s="532"/>
      <c r="FWG2" s="532"/>
      <c r="FWH2" s="532"/>
      <c r="FWI2" s="532"/>
      <c r="FWJ2" s="532"/>
      <c r="FWK2" s="532"/>
      <c r="FWL2" s="532"/>
      <c r="FWM2" s="532"/>
      <c r="FWN2" s="532"/>
      <c r="FWO2" s="532"/>
      <c r="FWP2" s="532"/>
      <c r="FWQ2" s="532"/>
      <c r="FWR2" s="532"/>
      <c r="FWS2" s="532"/>
      <c r="FWT2" s="532"/>
      <c r="FWU2" s="532"/>
      <c r="FWV2" s="532"/>
      <c r="FWW2" s="532"/>
      <c r="FWX2" s="532"/>
      <c r="FWY2" s="532"/>
      <c r="FWZ2" s="532"/>
      <c r="FXA2" s="532"/>
      <c r="FXB2" s="532"/>
      <c r="FXC2" s="532"/>
      <c r="FXD2" s="532"/>
      <c r="FXE2" s="532"/>
      <c r="FXF2" s="532"/>
      <c r="FXG2" s="532"/>
      <c r="FXH2" s="532"/>
      <c r="FXI2" s="532"/>
      <c r="FXJ2" s="532"/>
      <c r="FXK2" s="532"/>
      <c r="FXL2" s="532"/>
      <c r="FXM2" s="532"/>
      <c r="FXN2" s="532"/>
      <c r="FXO2" s="532"/>
      <c r="FXP2" s="532"/>
      <c r="FXQ2" s="532"/>
      <c r="FXR2" s="532"/>
      <c r="FXS2" s="532"/>
      <c r="FXT2" s="532"/>
      <c r="FXU2" s="532"/>
      <c r="FXV2" s="532"/>
      <c r="FXW2" s="532"/>
      <c r="FXX2" s="532"/>
      <c r="FXY2" s="532"/>
      <c r="FXZ2" s="532"/>
      <c r="FYA2" s="532"/>
      <c r="FYB2" s="532"/>
      <c r="FYC2" s="532"/>
      <c r="FYD2" s="532"/>
      <c r="FYE2" s="532"/>
      <c r="FYF2" s="532"/>
      <c r="FYG2" s="532"/>
      <c r="FYH2" s="532"/>
      <c r="FYI2" s="532"/>
      <c r="FYJ2" s="532"/>
      <c r="FYK2" s="532"/>
      <c r="FYL2" s="532"/>
      <c r="FYM2" s="532"/>
      <c r="FYN2" s="532"/>
      <c r="FYO2" s="532"/>
      <c r="FYP2" s="532"/>
      <c r="FYQ2" s="532"/>
      <c r="FYR2" s="532"/>
      <c r="FYS2" s="532"/>
      <c r="FYT2" s="532"/>
      <c r="FYU2" s="532"/>
      <c r="FYV2" s="532"/>
      <c r="FYW2" s="532"/>
      <c r="FYX2" s="532"/>
      <c r="FYY2" s="532"/>
      <c r="FYZ2" s="532"/>
      <c r="FZA2" s="532"/>
      <c r="FZB2" s="532"/>
      <c r="FZC2" s="532"/>
      <c r="FZD2" s="532"/>
      <c r="FZE2" s="532"/>
      <c r="FZF2" s="532"/>
      <c r="FZG2" s="532"/>
      <c r="FZH2" s="532"/>
      <c r="FZI2" s="532"/>
      <c r="FZJ2" s="532"/>
      <c r="FZK2" s="532"/>
      <c r="FZL2" s="532"/>
      <c r="FZM2" s="532"/>
      <c r="FZN2" s="532"/>
      <c r="FZO2" s="532"/>
      <c r="FZP2" s="532"/>
      <c r="FZQ2" s="532"/>
      <c r="FZR2" s="532"/>
      <c r="FZS2" s="532"/>
      <c r="FZT2" s="532"/>
      <c r="FZU2" s="532"/>
      <c r="FZV2" s="532"/>
      <c r="FZW2" s="532"/>
      <c r="FZX2" s="532"/>
      <c r="FZY2" s="532"/>
      <c r="FZZ2" s="532"/>
      <c r="GAA2" s="532"/>
      <c r="GAB2" s="532"/>
      <c r="GAC2" s="532"/>
      <c r="GAD2" s="532"/>
      <c r="GAE2" s="532"/>
      <c r="GAF2" s="532"/>
      <c r="GAG2" s="532"/>
      <c r="GAH2" s="532"/>
      <c r="GAI2" s="532"/>
      <c r="GAJ2" s="532"/>
      <c r="GAK2" s="532"/>
      <c r="GAL2" s="532"/>
      <c r="GAM2" s="532"/>
      <c r="GAN2" s="532"/>
      <c r="GAO2" s="532"/>
      <c r="GAP2" s="532"/>
      <c r="GAQ2" s="532"/>
      <c r="GAR2" s="532"/>
      <c r="GAS2" s="532"/>
      <c r="GAT2" s="532"/>
      <c r="GAU2" s="532"/>
      <c r="GAV2" s="532"/>
      <c r="GAW2" s="532"/>
      <c r="GAX2" s="532"/>
      <c r="GAY2" s="532"/>
      <c r="GAZ2" s="532"/>
      <c r="GBA2" s="532"/>
      <c r="GBB2" s="532"/>
      <c r="GBC2" s="532"/>
      <c r="GBD2" s="532"/>
      <c r="GBE2" s="532"/>
      <c r="GBF2" s="532"/>
      <c r="GBG2" s="532"/>
      <c r="GBH2" s="532"/>
      <c r="GBI2" s="532"/>
      <c r="GBJ2" s="532"/>
      <c r="GBK2" s="532"/>
      <c r="GBL2" s="532"/>
      <c r="GBM2" s="532"/>
      <c r="GBN2" s="532"/>
      <c r="GBO2" s="532"/>
      <c r="GBP2" s="532"/>
      <c r="GBQ2" s="532"/>
      <c r="GBR2" s="532"/>
      <c r="GBS2" s="532"/>
      <c r="GBT2" s="532"/>
      <c r="GBU2" s="532"/>
      <c r="GBV2" s="532"/>
      <c r="GBW2" s="532"/>
      <c r="GBX2" s="532"/>
      <c r="GBY2" s="532"/>
      <c r="GBZ2" s="532"/>
      <c r="GCA2" s="532"/>
      <c r="GCB2" s="532"/>
      <c r="GCC2" s="532"/>
      <c r="GCD2" s="532"/>
      <c r="GCE2" s="532"/>
      <c r="GCF2" s="532"/>
      <c r="GCG2" s="532"/>
      <c r="GCH2" s="532"/>
      <c r="GCI2" s="532"/>
      <c r="GCJ2" s="532"/>
      <c r="GCK2" s="532"/>
      <c r="GCL2" s="532"/>
      <c r="GCM2" s="532"/>
      <c r="GCN2" s="532"/>
      <c r="GCO2" s="532"/>
      <c r="GCP2" s="532"/>
      <c r="GCQ2" s="532"/>
      <c r="GCR2" s="532"/>
      <c r="GCS2" s="532"/>
      <c r="GCT2" s="532"/>
      <c r="GCU2" s="532"/>
      <c r="GCV2" s="532"/>
      <c r="GCW2" s="532"/>
      <c r="GCX2" s="532"/>
      <c r="GCY2" s="532"/>
      <c r="GCZ2" s="532"/>
      <c r="GDA2" s="532"/>
      <c r="GDB2" s="532"/>
      <c r="GDC2" s="532"/>
      <c r="GDD2" s="532"/>
      <c r="GDE2" s="532"/>
      <c r="GDF2" s="532"/>
      <c r="GDG2" s="532"/>
      <c r="GDH2" s="532"/>
      <c r="GDI2" s="532"/>
      <c r="GDJ2" s="532"/>
      <c r="GDK2" s="532"/>
      <c r="GDL2" s="532"/>
      <c r="GDM2" s="532"/>
      <c r="GDN2" s="532"/>
      <c r="GDO2" s="532"/>
      <c r="GDP2" s="532"/>
      <c r="GDQ2" s="532"/>
      <c r="GDR2" s="532"/>
      <c r="GDS2" s="532"/>
      <c r="GDT2" s="532"/>
      <c r="GDU2" s="532"/>
      <c r="GDV2" s="532"/>
      <c r="GDW2" s="532"/>
      <c r="GDX2" s="532"/>
      <c r="GDY2" s="532"/>
      <c r="GDZ2" s="532"/>
      <c r="GEA2" s="532"/>
      <c r="GEB2" s="532"/>
      <c r="GEC2" s="532"/>
      <c r="GED2" s="532"/>
      <c r="GEE2" s="532"/>
      <c r="GEF2" s="532"/>
      <c r="GEG2" s="532"/>
      <c r="GEH2" s="532"/>
      <c r="GEI2" s="532"/>
      <c r="GEJ2" s="532"/>
      <c r="GEK2" s="532"/>
      <c r="GEL2" s="532"/>
      <c r="GEM2" s="532"/>
      <c r="GEN2" s="532"/>
      <c r="GEO2" s="532"/>
      <c r="GEP2" s="532"/>
      <c r="GEQ2" s="532"/>
      <c r="GER2" s="532"/>
      <c r="GES2" s="532"/>
      <c r="GET2" s="532"/>
      <c r="GEU2" s="532"/>
      <c r="GEV2" s="532"/>
      <c r="GEW2" s="532"/>
      <c r="GEX2" s="532"/>
      <c r="GEY2" s="532"/>
      <c r="GEZ2" s="532"/>
      <c r="GFA2" s="532"/>
      <c r="GFB2" s="532"/>
      <c r="GFC2" s="532"/>
      <c r="GFD2" s="532"/>
      <c r="GFE2" s="532"/>
      <c r="GFF2" s="532"/>
      <c r="GFG2" s="532"/>
      <c r="GFH2" s="532"/>
      <c r="GFI2" s="532"/>
      <c r="GFJ2" s="532"/>
      <c r="GFK2" s="532"/>
      <c r="GFL2" s="532"/>
      <c r="GFM2" s="532"/>
      <c r="GFN2" s="532"/>
      <c r="GFO2" s="532"/>
      <c r="GFP2" s="532"/>
      <c r="GFQ2" s="532"/>
      <c r="GFR2" s="532"/>
      <c r="GFS2" s="532"/>
      <c r="GFT2" s="532"/>
      <c r="GFU2" s="532"/>
      <c r="GFV2" s="532"/>
      <c r="GFW2" s="532"/>
      <c r="GFX2" s="532"/>
      <c r="GFY2" s="532"/>
      <c r="GFZ2" s="532"/>
      <c r="GGA2" s="532"/>
      <c r="GGB2" s="532"/>
      <c r="GGC2" s="532"/>
      <c r="GGD2" s="532"/>
      <c r="GGE2" s="532"/>
      <c r="GGF2" s="532"/>
      <c r="GGG2" s="532"/>
      <c r="GGH2" s="532"/>
      <c r="GGI2" s="532"/>
      <c r="GGJ2" s="532"/>
      <c r="GGK2" s="532"/>
      <c r="GGL2" s="532"/>
      <c r="GGM2" s="532"/>
      <c r="GGN2" s="532"/>
      <c r="GGO2" s="532"/>
      <c r="GGP2" s="532"/>
      <c r="GGQ2" s="532"/>
      <c r="GGR2" s="532"/>
      <c r="GGS2" s="532"/>
      <c r="GGT2" s="532"/>
      <c r="GGU2" s="532"/>
      <c r="GGV2" s="532"/>
      <c r="GGW2" s="532"/>
      <c r="GGX2" s="532"/>
      <c r="GGY2" s="532"/>
      <c r="GGZ2" s="532"/>
      <c r="GHA2" s="532"/>
      <c r="GHB2" s="532"/>
      <c r="GHC2" s="532"/>
      <c r="GHD2" s="532"/>
      <c r="GHE2" s="532"/>
      <c r="GHF2" s="532"/>
      <c r="GHG2" s="532"/>
      <c r="GHH2" s="532"/>
      <c r="GHI2" s="532"/>
      <c r="GHJ2" s="532"/>
      <c r="GHK2" s="532"/>
      <c r="GHL2" s="532"/>
      <c r="GHM2" s="532"/>
      <c r="GHN2" s="532"/>
      <c r="GHO2" s="532"/>
      <c r="GHP2" s="532"/>
      <c r="GHQ2" s="532"/>
      <c r="GHR2" s="532"/>
      <c r="GHS2" s="532"/>
      <c r="GHT2" s="532"/>
      <c r="GHU2" s="532"/>
      <c r="GHV2" s="532"/>
      <c r="GHW2" s="532"/>
      <c r="GHX2" s="532"/>
      <c r="GHY2" s="532"/>
      <c r="GHZ2" s="532"/>
      <c r="GIA2" s="532"/>
      <c r="GIB2" s="532"/>
      <c r="GIC2" s="532"/>
      <c r="GID2" s="532"/>
      <c r="GIE2" s="532"/>
      <c r="GIF2" s="532"/>
      <c r="GIG2" s="532"/>
      <c r="GIH2" s="532"/>
      <c r="GII2" s="532"/>
      <c r="GIJ2" s="532"/>
      <c r="GIK2" s="532"/>
      <c r="GIL2" s="532"/>
      <c r="GIM2" s="532"/>
      <c r="GIN2" s="532"/>
      <c r="GIO2" s="532"/>
      <c r="GIP2" s="532"/>
      <c r="GIQ2" s="532"/>
      <c r="GIR2" s="532"/>
      <c r="GIS2" s="532"/>
      <c r="GIT2" s="532"/>
      <c r="GIU2" s="532"/>
      <c r="GIV2" s="532"/>
      <c r="GIW2" s="532"/>
      <c r="GIX2" s="532"/>
      <c r="GIY2" s="532"/>
      <c r="GIZ2" s="532"/>
      <c r="GJA2" s="532"/>
      <c r="GJB2" s="532"/>
      <c r="GJC2" s="532"/>
      <c r="GJD2" s="532"/>
      <c r="GJE2" s="532"/>
      <c r="GJF2" s="532"/>
      <c r="GJG2" s="532"/>
      <c r="GJH2" s="532"/>
      <c r="GJI2" s="532"/>
      <c r="GJJ2" s="532"/>
      <c r="GJK2" s="532"/>
      <c r="GJL2" s="532"/>
      <c r="GJM2" s="532"/>
      <c r="GJN2" s="532"/>
      <c r="GJO2" s="532"/>
      <c r="GJP2" s="532"/>
      <c r="GJQ2" s="532"/>
      <c r="GJR2" s="532"/>
      <c r="GJS2" s="532"/>
      <c r="GJT2" s="532"/>
      <c r="GJU2" s="532"/>
      <c r="GJV2" s="532"/>
      <c r="GJW2" s="532"/>
      <c r="GJX2" s="532"/>
      <c r="GJY2" s="532"/>
      <c r="GJZ2" s="532"/>
      <c r="GKA2" s="532"/>
      <c r="GKB2" s="532"/>
      <c r="GKC2" s="532"/>
      <c r="GKD2" s="532"/>
      <c r="GKE2" s="532"/>
      <c r="GKF2" s="532"/>
      <c r="GKG2" s="532"/>
      <c r="GKH2" s="532"/>
      <c r="GKI2" s="532"/>
      <c r="GKJ2" s="532"/>
      <c r="GKK2" s="532"/>
      <c r="GKL2" s="532"/>
      <c r="GKM2" s="532"/>
      <c r="GKN2" s="532"/>
      <c r="GKO2" s="532"/>
      <c r="GKP2" s="532"/>
      <c r="GKQ2" s="532"/>
      <c r="GKR2" s="532"/>
      <c r="GKS2" s="532"/>
      <c r="GKT2" s="532"/>
      <c r="GKU2" s="532"/>
      <c r="GKV2" s="532"/>
      <c r="GKW2" s="532"/>
      <c r="GKX2" s="532"/>
      <c r="GKY2" s="532"/>
      <c r="GKZ2" s="532"/>
      <c r="GLA2" s="532"/>
      <c r="GLB2" s="532"/>
      <c r="GLC2" s="532"/>
      <c r="GLD2" s="532"/>
      <c r="GLE2" s="532"/>
      <c r="GLF2" s="532"/>
      <c r="GLG2" s="532"/>
      <c r="GLH2" s="532"/>
      <c r="GLI2" s="532"/>
      <c r="GLJ2" s="532"/>
      <c r="GLK2" s="532"/>
      <c r="GLL2" s="532"/>
      <c r="GLM2" s="532"/>
      <c r="GLN2" s="532"/>
      <c r="GLO2" s="532"/>
      <c r="GLP2" s="532"/>
      <c r="GLQ2" s="532"/>
      <c r="GLR2" s="532"/>
      <c r="GLS2" s="532"/>
      <c r="GLT2" s="532"/>
      <c r="GLU2" s="532"/>
      <c r="GLV2" s="532"/>
      <c r="GLW2" s="532"/>
      <c r="GLX2" s="532"/>
      <c r="GLY2" s="532"/>
      <c r="GLZ2" s="532"/>
      <c r="GMA2" s="532"/>
      <c r="GMB2" s="532"/>
      <c r="GMC2" s="532"/>
      <c r="GMD2" s="532"/>
      <c r="GME2" s="532"/>
      <c r="GMF2" s="532"/>
      <c r="GMG2" s="532"/>
      <c r="GMH2" s="532"/>
      <c r="GMI2" s="532"/>
      <c r="GMJ2" s="532"/>
      <c r="GMK2" s="532"/>
      <c r="GML2" s="532"/>
      <c r="GMM2" s="532"/>
      <c r="GMN2" s="532"/>
      <c r="GMO2" s="532"/>
      <c r="GMP2" s="532"/>
      <c r="GMQ2" s="532"/>
      <c r="GMR2" s="532"/>
      <c r="GMS2" s="532"/>
      <c r="GMT2" s="532"/>
      <c r="GMU2" s="532"/>
      <c r="GMV2" s="532"/>
      <c r="GMW2" s="532"/>
      <c r="GMX2" s="532"/>
      <c r="GMY2" s="532"/>
      <c r="GMZ2" s="532"/>
      <c r="GNA2" s="532"/>
      <c r="GNB2" s="532"/>
      <c r="GNC2" s="532"/>
      <c r="GND2" s="532"/>
      <c r="GNE2" s="532"/>
      <c r="GNF2" s="532"/>
      <c r="GNG2" s="532"/>
      <c r="GNH2" s="532"/>
      <c r="GNI2" s="532"/>
      <c r="GNJ2" s="532"/>
      <c r="GNK2" s="532"/>
      <c r="GNL2" s="532"/>
      <c r="GNM2" s="532"/>
      <c r="GNN2" s="532"/>
      <c r="GNO2" s="532"/>
      <c r="GNP2" s="532"/>
      <c r="GNQ2" s="532"/>
      <c r="GNR2" s="532"/>
      <c r="GNS2" s="532"/>
      <c r="GNT2" s="532"/>
      <c r="GNU2" s="532"/>
      <c r="GNV2" s="532"/>
      <c r="GNW2" s="532"/>
      <c r="GNX2" s="532"/>
      <c r="GNY2" s="532"/>
      <c r="GNZ2" s="532"/>
      <c r="GOA2" s="532"/>
      <c r="GOB2" s="532"/>
      <c r="GOC2" s="532"/>
      <c r="GOD2" s="532"/>
      <c r="GOE2" s="532"/>
      <c r="GOF2" s="532"/>
      <c r="GOG2" s="532"/>
      <c r="GOH2" s="532"/>
      <c r="GOI2" s="532"/>
      <c r="GOJ2" s="532"/>
      <c r="GOK2" s="532"/>
      <c r="GOL2" s="532"/>
      <c r="GOM2" s="532"/>
      <c r="GON2" s="532"/>
      <c r="GOO2" s="532"/>
      <c r="GOP2" s="532"/>
      <c r="GOQ2" s="532"/>
      <c r="GOR2" s="532"/>
      <c r="GOS2" s="532"/>
      <c r="GOT2" s="532"/>
      <c r="GOU2" s="532"/>
      <c r="GOV2" s="532"/>
      <c r="GOW2" s="532"/>
      <c r="GOX2" s="532"/>
      <c r="GOY2" s="532"/>
      <c r="GOZ2" s="532"/>
      <c r="GPA2" s="532"/>
      <c r="GPB2" s="532"/>
      <c r="GPC2" s="532"/>
      <c r="GPD2" s="532"/>
      <c r="GPE2" s="532"/>
      <c r="GPF2" s="532"/>
      <c r="GPG2" s="532"/>
      <c r="GPH2" s="532"/>
      <c r="GPI2" s="532"/>
      <c r="GPJ2" s="532"/>
      <c r="GPK2" s="532"/>
      <c r="GPL2" s="532"/>
      <c r="GPM2" s="532"/>
      <c r="GPN2" s="532"/>
      <c r="GPO2" s="532"/>
      <c r="GPP2" s="532"/>
      <c r="GPQ2" s="532"/>
      <c r="GPR2" s="532"/>
      <c r="GPS2" s="532"/>
      <c r="GPT2" s="532"/>
      <c r="GPU2" s="532"/>
      <c r="GPV2" s="532"/>
      <c r="GPW2" s="532"/>
      <c r="GPX2" s="532"/>
      <c r="GPY2" s="532"/>
      <c r="GPZ2" s="532"/>
      <c r="GQA2" s="532"/>
      <c r="GQB2" s="532"/>
      <c r="GQC2" s="532"/>
      <c r="GQD2" s="532"/>
      <c r="GQE2" s="532"/>
      <c r="GQF2" s="532"/>
      <c r="GQG2" s="532"/>
      <c r="GQH2" s="532"/>
      <c r="GQI2" s="532"/>
      <c r="GQJ2" s="532"/>
      <c r="GQK2" s="532"/>
      <c r="GQL2" s="532"/>
      <c r="GQM2" s="532"/>
      <c r="GQN2" s="532"/>
      <c r="GQO2" s="532"/>
      <c r="GQP2" s="532"/>
      <c r="GQQ2" s="532"/>
      <c r="GQR2" s="532"/>
      <c r="GQS2" s="532"/>
      <c r="GQT2" s="532"/>
      <c r="GQU2" s="532"/>
      <c r="GQV2" s="532"/>
      <c r="GQW2" s="532"/>
      <c r="GQX2" s="532"/>
      <c r="GQY2" s="532"/>
      <c r="GQZ2" s="532"/>
      <c r="GRA2" s="532"/>
      <c r="GRB2" s="532"/>
      <c r="GRC2" s="532"/>
      <c r="GRD2" s="532"/>
      <c r="GRE2" s="532"/>
      <c r="GRF2" s="532"/>
      <c r="GRG2" s="532"/>
      <c r="GRH2" s="532"/>
      <c r="GRI2" s="532"/>
      <c r="GRJ2" s="532"/>
      <c r="GRK2" s="532"/>
      <c r="GRL2" s="532"/>
      <c r="GRM2" s="532"/>
      <c r="GRN2" s="532"/>
      <c r="GRO2" s="532"/>
      <c r="GRP2" s="532"/>
      <c r="GRQ2" s="532"/>
      <c r="GRR2" s="532"/>
      <c r="GRS2" s="532"/>
      <c r="GRT2" s="532"/>
      <c r="GRU2" s="532"/>
      <c r="GRV2" s="532"/>
      <c r="GRW2" s="532"/>
      <c r="GRX2" s="532"/>
      <c r="GRY2" s="532"/>
      <c r="GRZ2" s="532"/>
      <c r="GSA2" s="532"/>
      <c r="GSB2" s="532"/>
      <c r="GSC2" s="532"/>
      <c r="GSD2" s="532"/>
      <c r="GSE2" s="532"/>
      <c r="GSF2" s="532"/>
      <c r="GSG2" s="532"/>
      <c r="GSH2" s="532"/>
      <c r="GSI2" s="532"/>
      <c r="GSJ2" s="532"/>
      <c r="GSK2" s="532"/>
      <c r="GSL2" s="532"/>
      <c r="GSM2" s="532"/>
      <c r="GSN2" s="532"/>
      <c r="GSO2" s="532"/>
      <c r="GSP2" s="532"/>
      <c r="GSQ2" s="532"/>
      <c r="GSR2" s="532"/>
      <c r="GSS2" s="532"/>
      <c r="GST2" s="532"/>
      <c r="GSU2" s="532"/>
      <c r="GSV2" s="532"/>
      <c r="GSW2" s="532"/>
      <c r="GSX2" s="532"/>
      <c r="GSY2" s="532"/>
      <c r="GSZ2" s="532"/>
      <c r="GTA2" s="532"/>
      <c r="GTB2" s="532"/>
      <c r="GTC2" s="532"/>
      <c r="GTD2" s="532"/>
      <c r="GTE2" s="532"/>
      <c r="GTF2" s="532"/>
      <c r="GTG2" s="532"/>
      <c r="GTH2" s="532"/>
      <c r="GTI2" s="532"/>
      <c r="GTJ2" s="532"/>
      <c r="GTK2" s="532"/>
      <c r="GTL2" s="532"/>
      <c r="GTM2" s="532"/>
      <c r="GTN2" s="532"/>
      <c r="GTO2" s="532"/>
      <c r="GTP2" s="532"/>
      <c r="GTQ2" s="532"/>
      <c r="GTR2" s="532"/>
      <c r="GTS2" s="532"/>
      <c r="GTT2" s="532"/>
      <c r="GTU2" s="532"/>
      <c r="GTV2" s="532"/>
      <c r="GTW2" s="532"/>
      <c r="GTX2" s="532"/>
      <c r="GTY2" s="532"/>
      <c r="GTZ2" s="532"/>
      <c r="GUA2" s="532"/>
      <c r="GUB2" s="532"/>
      <c r="GUC2" s="532"/>
      <c r="GUD2" s="532"/>
      <c r="GUE2" s="532"/>
      <c r="GUF2" s="532"/>
      <c r="GUG2" s="532"/>
      <c r="GUH2" s="532"/>
      <c r="GUI2" s="532"/>
      <c r="GUJ2" s="532"/>
      <c r="GUK2" s="532"/>
      <c r="GUL2" s="532"/>
      <c r="GUM2" s="532"/>
      <c r="GUN2" s="532"/>
      <c r="GUO2" s="532"/>
      <c r="GUP2" s="532"/>
      <c r="GUQ2" s="532"/>
      <c r="GUR2" s="532"/>
      <c r="GUS2" s="532"/>
      <c r="GUT2" s="532"/>
      <c r="GUU2" s="532"/>
      <c r="GUV2" s="532"/>
      <c r="GUW2" s="532"/>
      <c r="GUX2" s="532"/>
      <c r="GUY2" s="532"/>
      <c r="GUZ2" s="532"/>
      <c r="GVA2" s="532"/>
      <c r="GVB2" s="532"/>
      <c r="GVC2" s="532"/>
      <c r="GVD2" s="532"/>
      <c r="GVE2" s="532"/>
      <c r="GVF2" s="532"/>
      <c r="GVG2" s="532"/>
      <c r="GVH2" s="532"/>
      <c r="GVI2" s="532"/>
      <c r="GVJ2" s="532"/>
      <c r="GVK2" s="532"/>
      <c r="GVL2" s="532"/>
      <c r="GVM2" s="532"/>
      <c r="GVN2" s="532"/>
      <c r="GVO2" s="532"/>
      <c r="GVP2" s="532"/>
      <c r="GVQ2" s="532"/>
      <c r="GVR2" s="532"/>
      <c r="GVS2" s="532"/>
      <c r="GVT2" s="532"/>
      <c r="GVU2" s="532"/>
      <c r="GVV2" s="532"/>
      <c r="GVW2" s="532"/>
      <c r="GVX2" s="532"/>
      <c r="GVY2" s="532"/>
      <c r="GVZ2" s="532"/>
      <c r="GWA2" s="532"/>
      <c r="GWB2" s="532"/>
      <c r="GWC2" s="532"/>
      <c r="GWD2" s="532"/>
      <c r="GWE2" s="532"/>
      <c r="GWF2" s="532"/>
      <c r="GWG2" s="532"/>
      <c r="GWH2" s="532"/>
      <c r="GWI2" s="532"/>
      <c r="GWJ2" s="532"/>
      <c r="GWK2" s="532"/>
      <c r="GWL2" s="532"/>
      <c r="GWM2" s="532"/>
      <c r="GWN2" s="532"/>
      <c r="GWO2" s="532"/>
      <c r="GWP2" s="532"/>
      <c r="GWQ2" s="532"/>
      <c r="GWR2" s="532"/>
      <c r="GWS2" s="532"/>
      <c r="GWT2" s="532"/>
      <c r="GWU2" s="532"/>
      <c r="GWV2" s="532"/>
      <c r="GWW2" s="532"/>
      <c r="GWX2" s="532"/>
      <c r="GWY2" s="532"/>
      <c r="GWZ2" s="532"/>
      <c r="GXA2" s="532"/>
      <c r="GXB2" s="532"/>
      <c r="GXC2" s="532"/>
      <c r="GXD2" s="532"/>
      <c r="GXE2" s="532"/>
      <c r="GXF2" s="532"/>
      <c r="GXG2" s="532"/>
      <c r="GXH2" s="532"/>
      <c r="GXI2" s="532"/>
      <c r="GXJ2" s="532"/>
      <c r="GXK2" s="532"/>
      <c r="GXL2" s="532"/>
      <c r="GXM2" s="532"/>
      <c r="GXN2" s="532"/>
      <c r="GXO2" s="532"/>
      <c r="GXP2" s="532"/>
      <c r="GXQ2" s="532"/>
      <c r="GXR2" s="532"/>
      <c r="GXS2" s="532"/>
      <c r="GXT2" s="532"/>
      <c r="GXU2" s="532"/>
      <c r="GXV2" s="532"/>
      <c r="GXW2" s="532"/>
      <c r="GXX2" s="532"/>
      <c r="GXY2" s="532"/>
      <c r="GXZ2" s="532"/>
      <c r="GYA2" s="532"/>
      <c r="GYB2" s="532"/>
      <c r="GYC2" s="532"/>
      <c r="GYD2" s="532"/>
      <c r="GYE2" s="532"/>
      <c r="GYF2" s="532"/>
      <c r="GYG2" s="532"/>
      <c r="GYH2" s="532"/>
      <c r="GYI2" s="532"/>
      <c r="GYJ2" s="532"/>
      <c r="GYK2" s="532"/>
      <c r="GYL2" s="532"/>
      <c r="GYM2" s="532"/>
      <c r="GYN2" s="532"/>
      <c r="GYO2" s="532"/>
      <c r="GYP2" s="532"/>
      <c r="GYQ2" s="532"/>
      <c r="GYR2" s="532"/>
      <c r="GYS2" s="532"/>
      <c r="GYT2" s="532"/>
      <c r="GYU2" s="532"/>
      <c r="GYV2" s="532"/>
      <c r="GYW2" s="532"/>
      <c r="GYX2" s="532"/>
      <c r="GYY2" s="532"/>
      <c r="GYZ2" s="532"/>
      <c r="GZA2" s="532"/>
      <c r="GZB2" s="532"/>
      <c r="GZC2" s="532"/>
      <c r="GZD2" s="532"/>
      <c r="GZE2" s="532"/>
      <c r="GZF2" s="532"/>
      <c r="GZG2" s="532"/>
      <c r="GZH2" s="532"/>
      <c r="GZI2" s="532"/>
      <c r="GZJ2" s="532"/>
      <c r="GZK2" s="532"/>
      <c r="GZL2" s="532"/>
      <c r="GZM2" s="532"/>
      <c r="GZN2" s="532"/>
      <c r="GZO2" s="532"/>
      <c r="GZP2" s="532"/>
      <c r="GZQ2" s="532"/>
      <c r="GZR2" s="532"/>
      <c r="GZS2" s="532"/>
      <c r="GZT2" s="532"/>
      <c r="GZU2" s="532"/>
      <c r="GZV2" s="532"/>
      <c r="GZW2" s="532"/>
      <c r="GZX2" s="532"/>
      <c r="GZY2" s="532"/>
      <c r="GZZ2" s="532"/>
      <c r="HAA2" s="532"/>
      <c r="HAB2" s="532"/>
      <c r="HAC2" s="532"/>
      <c r="HAD2" s="532"/>
      <c r="HAE2" s="532"/>
      <c r="HAF2" s="532"/>
      <c r="HAG2" s="532"/>
      <c r="HAH2" s="532"/>
      <c r="HAI2" s="532"/>
      <c r="HAJ2" s="532"/>
      <c r="HAK2" s="532"/>
      <c r="HAL2" s="532"/>
      <c r="HAM2" s="532"/>
      <c r="HAN2" s="532"/>
      <c r="HAO2" s="532"/>
      <c r="HAP2" s="532"/>
      <c r="HAQ2" s="532"/>
      <c r="HAR2" s="532"/>
      <c r="HAS2" s="532"/>
      <c r="HAT2" s="532"/>
      <c r="HAU2" s="532"/>
      <c r="HAV2" s="532"/>
      <c r="HAW2" s="532"/>
      <c r="HAX2" s="532"/>
      <c r="HAY2" s="532"/>
      <c r="HAZ2" s="532"/>
      <c r="HBA2" s="532"/>
      <c r="HBB2" s="532"/>
      <c r="HBC2" s="532"/>
      <c r="HBD2" s="532"/>
      <c r="HBE2" s="532"/>
      <c r="HBF2" s="532"/>
      <c r="HBG2" s="532"/>
      <c r="HBH2" s="532"/>
      <c r="HBI2" s="532"/>
      <c r="HBJ2" s="532"/>
      <c r="HBK2" s="532"/>
      <c r="HBL2" s="532"/>
      <c r="HBM2" s="532"/>
      <c r="HBN2" s="532"/>
      <c r="HBO2" s="532"/>
      <c r="HBP2" s="532"/>
      <c r="HBQ2" s="532"/>
      <c r="HBR2" s="532"/>
      <c r="HBS2" s="532"/>
      <c r="HBT2" s="532"/>
      <c r="HBU2" s="532"/>
      <c r="HBV2" s="532"/>
      <c r="HBW2" s="532"/>
      <c r="HBX2" s="532"/>
      <c r="HBY2" s="532"/>
      <c r="HBZ2" s="532"/>
      <c r="HCA2" s="532"/>
      <c r="HCB2" s="532"/>
      <c r="HCC2" s="532"/>
      <c r="HCD2" s="532"/>
      <c r="HCE2" s="532"/>
      <c r="HCF2" s="532"/>
      <c r="HCG2" s="532"/>
      <c r="HCH2" s="532"/>
      <c r="HCI2" s="532"/>
      <c r="HCJ2" s="532"/>
      <c r="HCK2" s="532"/>
      <c r="HCL2" s="532"/>
      <c r="HCM2" s="532"/>
      <c r="HCN2" s="532"/>
      <c r="HCO2" s="532"/>
      <c r="HCP2" s="532"/>
      <c r="HCQ2" s="532"/>
      <c r="HCR2" s="532"/>
      <c r="HCS2" s="532"/>
      <c r="HCT2" s="532"/>
      <c r="HCU2" s="532"/>
      <c r="HCV2" s="532"/>
      <c r="HCW2" s="532"/>
      <c r="HCX2" s="532"/>
      <c r="HCY2" s="532"/>
      <c r="HCZ2" s="532"/>
      <c r="HDA2" s="532"/>
      <c r="HDB2" s="532"/>
      <c r="HDC2" s="532"/>
      <c r="HDD2" s="532"/>
      <c r="HDE2" s="532"/>
      <c r="HDF2" s="532"/>
      <c r="HDG2" s="532"/>
      <c r="HDH2" s="532"/>
      <c r="HDI2" s="532"/>
      <c r="HDJ2" s="532"/>
      <c r="HDK2" s="532"/>
      <c r="HDL2" s="532"/>
      <c r="HDM2" s="532"/>
      <c r="HDN2" s="532"/>
      <c r="HDO2" s="532"/>
      <c r="HDP2" s="532"/>
      <c r="HDQ2" s="532"/>
      <c r="HDR2" s="532"/>
      <c r="HDS2" s="532"/>
      <c r="HDT2" s="532"/>
      <c r="HDU2" s="532"/>
      <c r="HDV2" s="532"/>
      <c r="HDW2" s="532"/>
      <c r="HDX2" s="532"/>
      <c r="HDY2" s="532"/>
      <c r="HDZ2" s="532"/>
      <c r="HEA2" s="532"/>
      <c r="HEB2" s="532"/>
      <c r="HEC2" s="532"/>
      <c r="HED2" s="532"/>
      <c r="HEE2" s="532"/>
      <c r="HEF2" s="532"/>
      <c r="HEG2" s="532"/>
      <c r="HEH2" s="532"/>
      <c r="HEI2" s="532"/>
      <c r="HEJ2" s="532"/>
      <c r="HEK2" s="532"/>
      <c r="HEL2" s="532"/>
      <c r="HEM2" s="532"/>
      <c r="HEN2" s="532"/>
      <c r="HEO2" s="532"/>
      <c r="HEP2" s="532"/>
      <c r="HEQ2" s="532"/>
      <c r="HER2" s="532"/>
      <c r="HES2" s="532"/>
      <c r="HET2" s="532"/>
      <c r="HEU2" s="532"/>
      <c r="HEV2" s="532"/>
      <c r="HEW2" s="532"/>
      <c r="HEX2" s="532"/>
      <c r="HEY2" s="532"/>
      <c r="HEZ2" s="532"/>
      <c r="HFA2" s="532"/>
      <c r="HFB2" s="532"/>
      <c r="HFC2" s="532"/>
      <c r="HFD2" s="532"/>
      <c r="HFE2" s="532"/>
      <c r="HFF2" s="532"/>
      <c r="HFG2" s="532"/>
      <c r="HFH2" s="532"/>
      <c r="HFI2" s="532"/>
      <c r="HFJ2" s="532"/>
      <c r="HFK2" s="532"/>
      <c r="HFL2" s="532"/>
      <c r="HFM2" s="532"/>
      <c r="HFN2" s="532"/>
      <c r="HFO2" s="532"/>
      <c r="HFP2" s="532"/>
      <c r="HFQ2" s="532"/>
      <c r="HFR2" s="532"/>
      <c r="HFS2" s="532"/>
      <c r="HFT2" s="532"/>
      <c r="HFU2" s="532"/>
      <c r="HFV2" s="532"/>
      <c r="HFW2" s="532"/>
      <c r="HFX2" s="532"/>
      <c r="HFY2" s="532"/>
      <c r="HFZ2" s="532"/>
      <c r="HGA2" s="532"/>
      <c r="HGB2" s="532"/>
      <c r="HGC2" s="532"/>
      <c r="HGD2" s="532"/>
      <c r="HGE2" s="532"/>
      <c r="HGF2" s="532"/>
      <c r="HGG2" s="532"/>
      <c r="HGH2" s="532"/>
      <c r="HGI2" s="532"/>
      <c r="HGJ2" s="532"/>
      <c r="HGK2" s="532"/>
      <c r="HGL2" s="532"/>
      <c r="HGM2" s="532"/>
      <c r="HGN2" s="532"/>
      <c r="HGO2" s="532"/>
      <c r="HGP2" s="532"/>
      <c r="HGQ2" s="532"/>
      <c r="HGR2" s="532"/>
      <c r="HGS2" s="532"/>
      <c r="HGT2" s="532"/>
      <c r="HGU2" s="532"/>
      <c r="HGV2" s="532"/>
      <c r="HGW2" s="532"/>
      <c r="HGX2" s="532"/>
      <c r="HGY2" s="532"/>
      <c r="HGZ2" s="532"/>
      <c r="HHA2" s="532"/>
      <c r="HHB2" s="532"/>
      <c r="HHC2" s="532"/>
      <c r="HHD2" s="532"/>
      <c r="HHE2" s="532"/>
      <c r="HHF2" s="532"/>
      <c r="HHG2" s="532"/>
      <c r="HHH2" s="532"/>
      <c r="HHI2" s="532"/>
      <c r="HHJ2" s="532"/>
      <c r="HHK2" s="532"/>
      <c r="HHL2" s="532"/>
      <c r="HHM2" s="532"/>
      <c r="HHN2" s="532"/>
      <c r="HHO2" s="532"/>
      <c r="HHP2" s="532"/>
      <c r="HHQ2" s="532"/>
      <c r="HHR2" s="532"/>
      <c r="HHS2" s="532"/>
      <c r="HHT2" s="532"/>
      <c r="HHU2" s="532"/>
      <c r="HHV2" s="532"/>
      <c r="HHW2" s="532"/>
      <c r="HHX2" s="532"/>
      <c r="HHY2" s="532"/>
      <c r="HHZ2" s="532"/>
      <c r="HIA2" s="532"/>
      <c r="HIB2" s="532"/>
      <c r="HIC2" s="532"/>
      <c r="HID2" s="532"/>
      <c r="HIE2" s="532"/>
      <c r="HIF2" s="532"/>
      <c r="HIG2" s="532"/>
      <c r="HIH2" s="532"/>
      <c r="HII2" s="532"/>
      <c r="HIJ2" s="532"/>
      <c r="HIK2" s="532"/>
      <c r="HIL2" s="532"/>
      <c r="HIM2" s="532"/>
      <c r="HIN2" s="532"/>
      <c r="HIO2" s="532"/>
      <c r="HIP2" s="532"/>
      <c r="HIQ2" s="532"/>
      <c r="HIR2" s="532"/>
      <c r="HIS2" s="532"/>
      <c r="HIT2" s="532"/>
      <c r="HIU2" s="532"/>
      <c r="HIV2" s="532"/>
      <c r="HIW2" s="532"/>
      <c r="HIX2" s="532"/>
      <c r="HIY2" s="532"/>
      <c r="HIZ2" s="532"/>
      <c r="HJA2" s="532"/>
      <c r="HJB2" s="532"/>
      <c r="HJC2" s="532"/>
      <c r="HJD2" s="532"/>
      <c r="HJE2" s="532"/>
      <c r="HJF2" s="532"/>
      <c r="HJG2" s="532"/>
      <c r="HJH2" s="532"/>
      <c r="HJI2" s="532"/>
      <c r="HJJ2" s="532"/>
      <c r="HJK2" s="532"/>
      <c r="HJL2" s="532"/>
      <c r="HJM2" s="532"/>
      <c r="HJN2" s="532"/>
      <c r="HJO2" s="532"/>
      <c r="HJP2" s="532"/>
      <c r="HJQ2" s="532"/>
      <c r="HJR2" s="532"/>
      <c r="HJS2" s="532"/>
      <c r="HJT2" s="532"/>
      <c r="HJU2" s="532"/>
      <c r="HJV2" s="532"/>
      <c r="HJW2" s="532"/>
      <c r="HJX2" s="532"/>
      <c r="HJY2" s="532"/>
      <c r="HJZ2" s="532"/>
      <c r="HKA2" s="532"/>
      <c r="HKB2" s="532"/>
      <c r="HKC2" s="532"/>
      <c r="HKD2" s="532"/>
      <c r="HKE2" s="532"/>
      <c r="HKF2" s="532"/>
      <c r="HKG2" s="532"/>
      <c r="HKH2" s="532"/>
      <c r="HKI2" s="532"/>
      <c r="HKJ2" s="532"/>
      <c r="HKK2" s="532"/>
      <c r="HKL2" s="532"/>
      <c r="HKM2" s="532"/>
      <c r="HKN2" s="532"/>
      <c r="HKO2" s="532"/>
      <c r="HKP2" s="532"/>
      <c r="HKQ2" s="532"/>
      <c r="HKR2" s="532"/>
      <c r="HKS2" s="532"/>
      <c r="HKT2" s="532"/>
      <c r="HKU2" s="532"/>
      <c r="HKV2" s="532"/>
      <c r="HKW2" s="532"/>
      <c r="HKX2" s="532"/>
      <c r="HKY2" s="532"/>
      <c r="HKZ2" s="532"/>
      <c r="HLA2" s="532"/>
      <c r="HLB2" s="532"/>
      <c r="HLC2" s="532"/>
      <c r="HLD2" s="532"/>
      <c r="HLE2" s="532"/>
      <c r="HLF2" s="532"/>
      <c r="HLG2" s="532"/>
      <c r="HLH2" s="532"/>
      <c r="HLI2" s="532"/>
      <c r="HLJ2" s="532"/>
      <c r="HLK2" s="532"/>
      <c r="HLL2" s="532"/>
      <c r="HLM2" s="532"/>
      <c r="HLN2" s="532"/>
      <c r="HLO2" s="532"/>
      <c r="HLP2" s="532"/>
      <c r="HLQ2" s="532"/>
      <c r="HLR2" s="532"/>
      <c r="HLS2" s="532"/>
      <c r="HLT2" s="532"/>
      <c r="HLU2" s="532"/>
      <c r="HLV2" s="532"/>
      <c r="HLW2" s="532"/>
      <c r="HLX2" s="532"/>
      <c r="HLY2" s="532"/>
      <c r="HLZ2" s="532"/>
      <c r="HMA2" s="532"/>
      <c r="HMB2" s="532"/>
      <c r="HMC2" s="532"/>
      <c r="HMD2" s="532"/>
      <c r="HME2" s="532"/>
      <c r="HMF2" s="532"/>
      <c r="HMG2" s="532"/>
      <c r="HMH2" s="532"/>
      <c r="HMI2" s="532"/>
      <c r="HMJ2" s="532"/>
      <c r="HMK2" s="532"/>
      <c r="HML2" s="532"/>
      <c r="HMM2" s="532"/>
      <c r="HMN2" s="532"/>
      <c r="HMO2" s="532"/>
      <c r="HMP2" s="532"/>
      <c r="HMQ2" s="532"/>
      <c r="HMR2" s="532"/>
      <c r="HMS2" s="532"/>
      <c r="HMT2" s="532"/>
      <c r="HMU2" s="532"/>
      <c r="HMV2" s="532"/>
      <c r="HMW2" s="532"/>
      <c r="HMX2" s="532"/>
      <c r="HMY2" s="532"/>
      <c r="HMZ2" s="532"/>
      <c r="HNA2" s="532"/>
      <c r="HNB2" s="532"/>
      <c r="HNC2" s="532"/>
      <c r="HND2" s="532"/>
      <c r="HNE2" s="532"/>
      <c r="HNF2" s="532"/>
      <c r="HNG2" s="532"/>
      <c r="HNH2" s="532"/>
      <c r="HNI2" s="532"/>
      <c r="HNJ2" s="532"/>
      <c r="HNK2" s="532"/>
      <c r="HNL2" s="532"/>
      <c r="HNM2" s="532"/>
      <c r="HNN2" s="532"/>
      <c r="HNO2" s="532"/>
      <c r="HNP2" s="532"/>
      <c r="HNQ2" s="532"/>
      <c r="HNR2" s="532"/>
      <c r="HNS2" s="532"/>
      <c r="HNT2" s="532"/>
      <c r="HNU2" s="532"/>
      <c r="HNV2" s="532"/>
      <c r="HNW2" s="532"/>
      <c r="HNX2" s="532"/>
      <c r="HNY2" s="532"/>
      <c r="HNZ2" s="532"/>
      <c r="HOA2" s="532"/>
      <c r="HOB2" s="532"/>
      <c r="HOC2" s="532"/>
      <c r="HOD2" s="532"/>
      <c r="HOE2" s="532"/>
      <c r="HOF2" s="532"/>
      <c r="HOG2" s="532"/>
      <c r="HOH2" s="532"/>
      <c r="HOI2" s="532"/>
      <c r="HOJ2" s="532"/>
      <c r="HOK2" s="532"/>
      <c r="HOL2" s="532"/>
      <c r="HOM2" s="532"/>
      <c r="HON2" s="532"/>
      <c r="HOO2" s="532"/>
      <c r="HOP2" s="532"/>
      <c r="HOQ2" s="532"/>
      <c r="HOR2" s="532"/>
      <c r="HOS2" s="532"/>
      <c r="HOT2" s="532"/>
      <c r="HOU2" s="532"/>
      <c r="HOV2" s="532"/>
      <c r="HOW2" s="532"/>
      <c r="HOX2" s="532"/>
      <c r="HOY2" s="532"/>
      <c r="HOZ2" s="532"/>
      <c r="HPA2" s="532"/>
      <c r="HPB2" s="532"/>
      <c r="HPC2" s="532"/>
      <c r="HPD2" s="532"/>
      <c r="HPE2" s="532"/>
      <c r="HPF2" s="532"/>
      <c r="HPG2" s="532"/>
      <c r="HPH2" s="532"/>
      <c r="HPI2" s="532"/>
      <c r="HPJ2" s="532"/>
      <c r="HPK2" s="532"/>
      <c r="HPL2" s="532"/>
      <c r="HPM2" s="532"/>
      <c r="HPN2" s="532"/>
      <c r="HPO2" s="532"/>
      <c r="HPP2" s="532"/>
      <c r="HPQ2" s="532"/>
      <c r="HPR2" s="532"/>
      <c r="HPS2" s="532"/>
      <c r="HPT2" s="532"/>
      <c r="HPU2" s="532"/>
      <c r="HPV2" s="532"/>
      <c r="HPW2" s="532"/>
      <c r="HPX2" s="532"/>
      <c r="HPY2" s="532"/>
      <c r="HPZ2" s="532"/>
      <c r="HQA2" s="532"/>
      <c r="HQB2" s="532"/>
      <c r="HQC2" s="532"/>
      <c r="HQD2" s="532"/>
      <c r="HQE2" s="532"/>
      <c r="HQF2" s="532"/>
      <c r="HQG2" s="532"/>
      <c r="HQH2" s="532"/>
      <c r="HQI2" s="532"/>
      <c r="HQJ2" s="532"/>
      <c r="HQK2" s="532"/>
      <c r="HQL2" s="532"/>
      <c r="HQM2" s="532"/>
      <c r="HQN2" s="532"/>
      <c r="HQO2" s="532"/>
      <c r="HQP2" s="532"/>
      <c r="HQQ2" s="532"/>
      <c r="HQR2" s="532"/>
      <c r="HQS2" s="532"/>
      <c r="HQT2" s="532"/>
      <c r="HQU2" s="532"/>
      <c r="HQV2" s="532"/>
      <c r="HQW2" s="532"/>
      <c r="HQX2" s="532"/>
      <c r="HQY2" s="532"/>
      <c r="HQZ2" s="532"/>
      <c r="HRA2" s="532"/>
      <c r="HRB2" s="532"/>
      <c r="HRC2" s="532"/>
      <c r="HRD2" s="532"/>
      <c r="HRE2" s="532"/>
      <c r="HRF2" s="532"/>
      <c r="HRG2" s="532"/>
      <c r="HRH2" s="532"/>
      <c r="HRI2" s="532"/>
      <c r="HRJ2" s="532"/>
      <c r="HRK2" s="532"/>
      <c r="HRL2" s="532"/>
      <c r="HRM2" s="532"/>
      <c r="HRN2" s="532"/>
      <c r="HRO2" s="532"/>
      <c r="HRP2" s="532"/>
      <c r="HRQ2" s="532"/>
      <c r="HRR2" s="532"/>
      <c r="HRS2" s="532"/>
      <c r="HRT2" s="532"/>
      <c r="HRU2" s="532"/>
      <c r="HRV2" s="532"/>
      <c r="HRW2" s="532"/>
      <c r="HRX2" s="532"/>
      <c r="HRY2" s="532"/>
      <c r="HRZ2" s="532"/>
      <c r="HSA2" s="532"/>
      <c r="HSB2" s="532"/>
      <c r="HSC2" s="532"/>
      <c r="HSD2" s="532"/>
      <c r="HSE2" s="532"/>
      <c r="HSF2" s="532"/>
      <c r="HSG2" s="532"/>
      <c r="HSH2" s="532"/>
      <c r="HSI2" s="532"/>
      <c r="HSJ2" s="532"/>
      <c r="HSK2" s="532"/>
      <c r="HSL2" s="532"/>
      <c r="HSM2" s="532"/>
      <c r="HSN2" s="532"/>
      <c r="HSO2" s="532"/>
      <c r="HSP2" s="532"/>
      <c r="HSQ2" s="532"/>
      <c r="HSR2" s="532"/>
      <c r="HSS2" s="532"/>
      <c r="HST2" s="532"/>
      <c r="HSU2" s="532"/>
      <c r="HSV2" s="532"/>
      <c r="HSW2" s="532"/>
      <c r="HSX2" s="532"/>
      <c r="HSY2" s="532"/>
      <c r="HSZ2" s="532"/>
      <c r="HTA2" s="532"/>
      <c r="HTB2" s="532"/>
      <c r="HTC2" s="532"/>
      <c r="HTD2" s="532"/>
      <c r="HTE2" s="532"/>
      <c r="HTF2" s="532"/>
      <c r="HTG2" s="532"/>
      <c r="HTH2" s="532"/>
      <c r="HTI2" s="532"/>
      <c r="HTJ2" s="532"/>
      <c r="HTK2" s="532"/>
      <c r="HTL2" s="532"/>
      <c r="HTM2" s="532"/>
      <c r="HTN2" s="532"/>
      <c r="HTO2" s="532"/>
      <c r="HTP2" s="532"/>
      <c r="HTQ2" s="532"/>
      <c r="HTR2" s="532"/>
      <c r="HTS2" s="532"/>
      <c r="HTT2" s="532"/>
      <c r="HTU2" s="532"/>
      <c r="HTV2" s="532"/>
      <c r="HTW2" s="532"/>
      <c r="HTX2" s="532"/>
      <c r="HTY2" s="532"/>
      <c r="HTZ2" s="532"/>
      <c r="HUA2" s="532"/>
      <c r="HUB2" s="532"/>
      <c r="HUC2" s="532"/>
      <c r="HUD2" s="532"/>
      <c r="HUE2" s="532"/>
      <c r="HUF2" s="532"/>
      <c r="HUG2" s="532"/>
      <c r="HUH2" s="532"/>
      <c r="HUI2" s="532"/>
      <c r="HUJ2" s="532"/>
      <c r="HUK2" s="532"/>
      <c r="HUL2" s="532"/>
      <c r="HUM2" s="532"/>
      <c r="HUN2" s="532"/>
      <c r="HUO2" s="532"/>
      <c r="HUP2" s="532"/>
      <c r="HUQ2" s="532"/>
      <c r="HUR2" s="532"/>
      <c r="HUS2" s="532"/>
      <c r="HUT2" s="532"/>
      <c r="HUU2" s="532"/>
      <c r="HUV2" s="532"/>
      <c r="HUW2" s="532"/>
      <c r="HUX2" s="532"/>
      <c r="HUY2" s="532"/>
      <c r="HUZ2" s="532"/>
      <c r="HVA2" s="532"/>
      <c r="HVB2" s="532"/>
      <c r="HVC2" s="532"/>
      <c r="HVD2" s="532"/>
      <c r="HVE2" s="532"/>
      <c r="HVF2" s="532"/>
      <c r="HVG2" s="532"/>
      <c r="HVH2" s="532"/>
      <c r="HVI2" s="532"/>
      <c r="HVJ2" s="532"/>
      <c r="HVK2" s="532"/>
      <c r="HVL2" s="532"/>
      <c r="HVM2" s="532"/>
      <c r="HVN2" s="532"/>
      <c r="HVO2" s="532"/>
      <c r="HVP2" s="532"/>
      <c r="HVQ2" s="532"/>
      <c r="HVR2" s="532"/>
      <c r="HVS2" s="532"/>
      <c r="HVT2" s="532"/>
      <c r="HVU2" s="532"/>
      <c r="HVV2" s="532"/>
      <c r="HVW2" s="532"/>
      <c r="HVX2" s="532"/>
      <c r="HVY2" s="532"/>
      <c r="HVZ2" s="532"/>
      <c r="HWA2" s="532"/>
      <c r="HWB2" s="532"/>
      <c r="HWC2" s="532"/>
      <c r="HWD2" s="532"/>
      <c r="HWE2" s="532"/>
      <c r="HWF2" s="532"/>
      <c r="HWG2" s="532"/>
      <c r="HWH2" s="532"/>
      <c r="HWI2" s="532"/>
      <c r="HWJ2" s="532"/>
      <c r="HWK2" s="532"/>
      <c r="HWL2" s="532"/>
      <c r="HWM2" s="532"/>
      <c r="HWN2" s="532"/>
      <c r="HWO2" s="532"/>
      <c r="HWP2" s="532"/>
      <c r="HWQ2" s="532"/>
      <c r="HWR2" s="532"/>
      <c r="HWS2" s="532"/>
      <c r="HWT2" s="532"/>
      <c r="HWU2" s="532"/>
      <c r="HWV2" s="532"/>
      <c r="HWW2" s="532"/>
      <c r="HWX2" s="532"/>
      <c r="HWY2" s="532"/>
      <c r="HWZ2" s="532"/>
      <c r="HXA2" s="532"/>
      <c r="HXB2" s="532"/>
      <c r="HXC2" s="532"/>
      <c r="HXD2" s="532"/>
      <c r="HXE2" s="532"/>
      <c r="HXF2" s="532"/>
      <c r="HXG2" s="532"/>
      <c r="HXH2" s="532"/>
      <c r="HXI2" s="532"/>
      <c r="HXJ2" s="532"/>
      <c r="HXK2" s="532"/>
      <c r="HXL2" s="532"/>
      <c r="HXM2" s="532"/>
      <c r="HXN2" s="532"/>
      <c r="HXO2" s="532"/>
      <c r="HXP2" s="532"/>
      <c r="HXQ2" s="532"/>
      <c r="HXR2" s="532"/>
      <c r="HXS2" s="532"/>
      <c r="HXT2" s="532"/>
      <c r="HXU2" s="532"/>
      <c r="HXV2" s="532"/>
      <c r="HXW2" s="532"/>
      <c r="HXX2" s="532"/>
      <c r="HXY2" s="532"/>
      <c r="HXZ2" s="532"/>
      <c r="HYA2" s="532"/>
      <c r="HYB2" s="532"/>
      <c r="HYC2" s="532"/>
      <c r="HYD2" s="532"/>
      <c r="HYE2" s="532"/>
      <c r="HYF2" s="532"/>
      <c r="HYG2" s="532"/>
      <c r="HYH2" s="532"/>
      <c r="HYI2" s="532"/>
      <c r="HYJ2" s="532"/>
      <c r="HYK2" s="532"/>
      <c r="HYL2" s="532"/>
      <c r="HYM2" s="532"/>
      <c r="HYN2" s="532"/>
      <c r="HYO2" s="532"/>
      <c r="HYP2" s="532"/>
      <c r="HYQ2" s="532"/>
      <c r="HYR2" s="532"/>
      <c r="HYS2" s="532"/>
      <c r="HYT2" s="532"/>
      <c r="HYU2" s="532"/>
      <c r="HYV2" s="532"/>
      <c r="HYW2" s="532"/>
      <c r="HYX2" s="532"/>
      <c r="HYY2" s="532"/>
      <c r="HYZ2" s="532"/>
      <c r="HZA2" s="532"/>
      <c r="HZB2" s="532"/>
      <c r="HZC2" s="532"/>
      <c r="HZD2" s="532"/>
      <c r="HZE2" s="532"/>
      <c r="HZF2" s="532"/>
      <c r="HZG2" s="532"/>
      <c r="HZH2" s="532"/>
      <c r="HZI2" s="532"/>
      <c r="HZJ2" s="532"/>
      <c r="HZK2" s="532"/>
      <c r="HZL2" s="532"/>
      <c r="HZM2" s="532"/>
      <c r="HZN2" s="532"/>
      <c r="HZO2" s="532"/>
      <c r="HZP2" s="532"/>
      <c r="HZQ2" s="532"/>
      <c r="HZR2" s="532"/>
      <c r="HZS2" s="532"/>
      <c r="HZT2" s="532"/>
      <c r="HZU2" s="532"/>
      <c r="HZV2" s="532"/>
      <c r="HZW2" s="532"/>
      <c r="HZX2" s="532"/>
      <c r="HZY2" s="532"/>
      <c r="HZZ2" s="532"/>
      <c r="IAA2" s="532"/>
      <c r="IAB2" s="532"/>
      <c r="IAC2" s="532"/>
      <c r="IAD2" s="532"/>
      <c r="IAE2" s="532"/>
      <c r="IAF2" s="532"/>
      <c r="IAG2" s="532"/>
      <c r="IAH2" s="532"/>
      <c r="IAI2" s="532"/>
      <c r="IAJ2" s="532"/>
      <c r="IAK2" s="532"/>
      <c r="IAL2" s="532"/>
      <c r="IAM2" s="532"/>
      <c r="IAN2" s="532"/>
      <c r="IAO2" s="532"/>
      <c r="IAP2" s="532"/>
      <c r="IAQ2" s="532"/>
      <c r="IAR2" s="532"/>
      <c r="IAS2" s="532"/>
      <c r="IAT2" s="532"/>
      <c r="IAU2" s="532"/>
      <c r="IAV2" s="532"/>
      <c r="IAW2" s="532"/>
      <c r="IAX2" s="532"/>
      <c r="IAY2" s="532"/>
      <c r="IAZ2" s="532"/>
      <c r="IBA2" s="532"/>
      <c r="IBB2" s="532"/>
      <c r="IBC2" s="532"/>
      <c r="IBD2" s="532"/>
      <c r="IBE2" s="532"/>
      <c r="IBF2" s="532"/>
      <c r="IBG2" s="532"/>
      <c r="IBH2" s="532"/>
      <c r="IBI2" s="532"/>
      <c r="IBJ2" s="532"/>
      <c r="IBK2" s="532"/>
      <c r="IBL2" s="532"/>
      <c r="IBM2" s="532"/>
      <c r="IBN2" s="532"/>
      <c r="IBO2" s="532"/>
      <c r="IBP2" s="532"/>
      <c r="IBQ2" s="532"/>
      <c r="IBR2" s="532"/>
      <c r="IBS2" s="532"/>
      <c r="IBT2" s="532"/>
      <c r="IBU2" s="532"/>
      <c r="IBV2" s="532"/>
      <c r="IBW2" s="532"/>
      <c r="IBX2" s="532"/>
      <c r="IBY2" s="532"/>
      <c r="IBZ2" s="532"/>
      <c r="ICA2" s="532"/>
      <c r="ICB2" s="532"/>
      <c r="ICC2" s="532"/>
      <c r="ICD2" s="532"/>
      <c r="ICE2" s="532"/>
      <c r="ICF2" s="532"/>
      <c r="ICG2" s="532"/>
      <c r="ICH2" s="532"/>
      <c r="ICI2" s="532"/>
      <c r="ICJ2" s="532"/>
      <c r="ICK2" s="532"/>
      <c r="ICL2" s="532"/>
      <c r="ICM2" s="532"/>
      <c r="ICN2" s="532"/>
      <c r="ICO2" s="532"/>
      <c r="ICP2" s="532"/>
      <c r="ICQ2" s="532"/>
      <c r="ICR2" s="532"/>
      <c r="ICS2" s="532"/>
      <c r="ICT2" s="532"/>
      <c r="ICU2" s="532"/>
      <c r="ICV2" s="532"/>
      <c r="ICW2" s="532"/>
      <c r="ICX2" s="532"/>
      <c r="ICY2" s="532"/>
      <c r="ICZ2" s="532"/>
      <c r="IDA2" s="532"/>
      <c r="IDB2" s="532"/>
      <c r="IDC2" s="532"/>
      <c r="IDD2" s="532"/>
      <c r="IDE2" s="532"/>
      <c r="IDF2" s="532"/>
      <c r="IDG2" s="532"/>
      <c r="IDH2" s="532"/>
      <c r="IDI2" s="532"/>
      <c r="IDJ2" s="532"/>
      <c r="IDK2" s="532"/>
      <c r="IDL2" s="532"/>
      <c r="IDM2" s="532"/>
      <c r="IDN2" s="532"/>
      <c r="IDO2" s="532"/>
      <c r="IDP2" s="532"/>
      <c r="IDQ2" s="532"/>
      <c r="IDR2" s="532"/>
      <c r="IDS2" s="532"/>
      <c r="IDT2" s="532"/>
      <c r="IDU2" s="532"/>
      <c r="IDV2" s="532"/>
      <c r="IDW2" s="532"/>
      <c r="IDX2" s="532"/>
      <c r="IDY2" s="532"/>
      <c r="IDZ2" s="532"/>
      <c r="IEA2" s="532"/>
      <c r="IEB2" s="532"/>
      <c r="IEC2" s="532"/>
      <c r="IED2" s="532"/>
      <c r="IEE2" s="532"/>
      <c r="IEF2" s="532"/>
      <c r="IEG2" s="532"/>
      <c r="IEH2" s="532"/>
      <c r="IEI2" s="532"/>
      <c r="IEJ2" s="532"/>
      <c r="IEK2" s="532"/>
      <c r="IEL2" s="532"/>
      <c r="IEM2" s="532"/>
      <c r="IEN2" s="532"/>
      <c r="IEO2" s="532"/>
      <c r="IEP2" s="532"/>
      <c r="IEQ2" s="532"/>
      <c r="IER2" s="532"/>
      <c r="IES2" s="532"/>
      <c r="IET2" s="532"/>
      <c r="IEU2" s="532"/>
      <c r="IEV2" s="532"/>
      <c r="IEW2" s="532"/>
      <c r="IEX2" s="532"/>
      <c r="IEY2" s="532"/>
      <c r="IEZ2" s="532"/>
      <c r="IFA2" s="532"/>
      <c r="IFB2" s="532"/>
      <c r="IFC2" s="532"/>
      <c r="IFD2" s="532"/>
      <c r="IFE2" s="532"/>
      <c r="IFF2" s="532"/>
      <c r="IFG2" s="532"/>
      <c r="IFH2" s="532"/>
      <c r="IFI2" s="532"/>
      <c r="IFJ2" s="532"/>
      <c r="IFK2" s="532"/>
      <c r="IFL2" s="532"/>
      <c r="IFM2" s="532"/>
      <c r="IFN2" s="532"/>
      <c r="IFO2" s="532"/>
      <c r="IFP2" s="532"/>
      <c r="IFQ2" s="532"/>
      <c r="IFR2" s="532"/>
      <c r="IFS2" s="532"/>
      <c r="IFT2" s="532"/>
      <c r="IFU2" s="532"/>
      <c r="IFV2" s="532"/>
      <c r="IFW2" s="532"/>
      <c r="IFX2" s="532"/>
      <c r="IFY2" s="532"/>
      <c r="IFZ2" s="532"/>
      <c r="IGA2" s="532"/>
      <c r="IGB2" s="532"/>
      <c r="IGC2" s="532"/>
      <c r="IGD2" s="532"/>
      <c r="IGE2" s="532"/>
      <c r="IGF2" s="532"/>
      <c r="IGG2" s="532"/>
      <c r="IGH2" s="532"/>
      <c r="IGI2" s="532"/>
      <c r="IGJ2" s="532"/>
      <c r="IGK2" s="532"/>
      <c r="IGL2" s="532"/>
      <c r="IGM2" s="532"/>
      <c r="IGN2" s="532"/>
      <c r="IGO2" s="532"/>
      <c r="IGP2" s="532"/>
      <c r="IGQ2" s="532"/>
      <c r="IGR2" s="532"/>
      <c r="IGS2" s="532"/>
      <c r="IGT2" s="532"/>
      <c r="IGU2" s="532"/>
      <c r="IGV2" s="532"/>
      <c r="IGW2" s="532"/>
      <c r="IGX2" s="532"/>
      <c r="IGY2" s="532"/>
      <c r="IGZ2" s="532"/>
      <c r="IHA2" s="532"/>
      <c r="IHB2" s="532"/>
      <c r="IHC2" s="532"/>
      <c r="IHD2" s="532"/>
      <c r="IHE2" s="532"/>
      <c r="IHF2" s="532"/>
      <c r="IHG2" s="532"/>
      <c r="IHH2" s="532"/>
      <c r="IHI2" s="532"/>
      <c r="IHJ2" s="532"/>
      <c r="IHK2" s="532"/>
      <c r="IHL2" s="532"/>
      <c r="IHM2" s="532"/>
      <c r="IHN2" s="532"/>
      <c r="IHO2" s="532"/>
      <c r="IHP2" s="532"/>
      <c r="IHQ2" s="532"/>
      <c r="IHR2" s="532"/>
      <c r="IHS2" s="532"/>
      <c r="IHT2" s="532"/>
      <c r="IHU2" s="532"/>
      <c r="IHV2" s="532"/>
      <c r="IHW2" s="532"/>
      <c r="IHX2" s="532"/>
      <c r="IHY2" s="532"/>
      <c r="IHZ2" s="532"/>
      <c r="IIA2" s="532"/>
      <c r="IIB2" s="532"/>
      <c r="IIC2" s="532"/>
      <c r="IID2" s="532"/>
      <c r="IIE2" s="532"/>
      <c r="IIF2" s="532"/>
      <c r="IIG2" s="532"/>
      <c r="IIH2" s="532"/>
      <c r="III2" s="532"/>
      <c r="IIJ2" s="532"/>
      <c r="IIK2" s="532"/>
      <c r="IIL2" s="532"/>
      <c r="IIM2" s="532"/>
      <c r="IIN2" s="532"/>
      <c r="IIO2" s="532"/>
      <c r="IIP2" s="532"/>
      <c r="IIQ2" s="532"/>
      <c r="IIR2" s="532"/>
      <c r="IIS2" s="532"/>
      <c r="IIT2" s="532"/>
      <c r="IIU2" s="532"/>
      <c r="IIV2" s="532"/>
      <c r="IIW2" s="532"/>
      <c r="IIX2" s="532"/>
      <c r="IIY2" s="532"/>
      <c r="IIZ2" s="532"/>
      <c r="IJA2" s="532"/>
      <c r="IJB2" s="532"/>
      <c r="IJC2" s="532"/>
      <c r="IJD2" s="532"/>
      <c r="IJE2" s="532"/>
      <c r="IJF2" s="532"/>
      <c r="IJG2" s="532"/>
      <c r="IJH2" s="532"/>
      <c r="IJI2" s="532"/>
      <c r="IJJ2" s="532"/>
      <c r="IJK2" s="532"/>
      <c r="IJL2" s="532"/>
      <c r="IJM2" s="532"/>
      <c r="IJN2" s="532"/>
      <c r="IJO2" s="532"/>
      <c r="IJP2" s="532"/>
      <c r="IJQ2" s="532"/>
      <c r="IJR2" s="532"/>
      <c r="IJS2" s="532"/>
      <c r="IJT2" s="532"/>
      <c r="IJU2" s="532"/>
      <c r="IJV2" s="532"/>
      <c r="IJW2" s="532"/>
      <c r="IJX2" s="532"/>
      <c r="IJY2" s="532"/>
      <c r="IJZ2" s="532"/>
      <c r="IKA2" s="532"/>
      <c r="IKB2" s="532"/>
      <c r="IKC2" s="532"/>
      <c r="IKD2" s="532"/>
      <c r="IKE2" s="532"/>
      <c r="IKF2" s="532"/>
      <c r="IKG2" s="532"/>
      <c r="IKH2" s="532"/>
      <c r="IKI2" s="532"/>
      <c r="IKJ2" s="532"/>
      <c r="IKK2" s="532"/>
      <c r="IKL2" s="532"/>
      <c r="IKM2" s="532"/>
      <c r="IKN2" s="532"/>
      <c r="IKO2" s="532"/>
      <c r="IKP2" s="532"/>
      <c r="IKQ2" s="532"/>
      <c r="IKR2" s="532"/>
      <c r="IKS2" s="532"/>
      <c r="IKT2" s="532"/>
      <c r="IKU2" s="532"/>
      <c r="IKV2" s="532"/>
      <c r="IKW2" s="532"/>
      <c r="IKX2" s="532"/>
      <c r="IKY2" s="532"/>
      <c r="IKZ2" s="532"/>
      <c r="ILA2" s="532"/>
      <c r="ILB2" s="532"/>
      <c r="ILC2" s="532"/>
      <c r="ILD2" s="532"/>
      <c r="ILE2" s="532"/>
      <c r="ILF2" s="532"/>
      <c r="ILG2" s="532"/>
      <c r="ILH2" s="532"/>
      <c r="ILI2" s="532"/>
      <c r="ILJ2" s="532"/>
      <c r="ILK2" s="532"/>
      <c r="ILL2" s="532"/>
      <c r="ILM2" s="532"/>
      <c r="ILN2" s="532"/>
      <c r="ILO2" s="532"/>
      <c r="ILP2" s="532"/>
      <c r="ILQ2" s="532"/>
      <c r="ILR2" s="532"/>
      <c r="ILS2" s="532"/>
      <c r="ILT2" s="532"/>
      <c r="ILU2" s="532"/>
      <c r="ILV2" s="532"/>
      <c r="ILW2" s="532"/>
      <c r="ILX2" s="532"/>
      <c r="ILY2" s="532"/>
      <c r="ILZ2" s="532"/>
      <c r="IMA2" s="532"/>
      <c r="IMB2" s="532"/>
      <c r="IMC2" s="532"/>
      <c r="IMD2" s="532"/>
      <c r="IME2" s="532"/>
      <c r="IMF2" s="532"/>
      <c r="IMG2" s="532"/>
      <c r="IMH2" s="532"/>
      <c r="IMI2" s="532"/>
      <c r="IMJ2" s="532"/>
      <c r="IMK2" s="532"/>
      <c r="IML2" s="532"/>
      <c r="IMM2" s="532"/>
      <c r="IMN2" s="532"/>
      <c r="IMO2" s="532"/>
      <c r="IMP2" s="532"/>
      <c r="IMQ2" s="532"/>
      <c r="IMR2" s="532"/>
      <c r="IMS2" s="532"/>
      <c r="IMT2" s="532"/>
      <c r="IMU2" s="532"/>
      <c r="IMV2" s="532"/>
      <c r="IMW2" s="532"/>
      <c r="IMX2" s="532"/>
      <c r="IMY2" s="532"/>
      <c r="IMZ2" s="532"/>
      <c r="INA2" s="532"/>
      <c r="INB2" s="532"/>
      <c r="INC2" s="532"/>
      <c r="IND2" s="532"/>
      <c r="INE2" s="532"/>
      <c r="INF2" s="532"/>
      <c r="ING2" s="532"/>
      <c r="INH2" s="532"/>
      <c r="INI2" s="532"/>
      <c r="INJ2" s="532"/>
      <c r="INK2" s="532"/>
      <c r="INL2" s="532"/>
      <c r="INM2" s="532"/>
      <c r="INN2" s="532"/>
      <c r="INO2" s="532"/>
      <c r="INP2" s="532"/>
      <c r="INQ2" s="532"/>
      <c r="INR2" s="532"/>
      <c r="INS2" s="532"/>
      <c r="INT2" s="532"/>
      <c r="INU2" s="532"/>
      <c r="INV2" s="532"/>
      <c r="INW2" s="532"/>
      <c r="INX2" s="532"/>
      <c r="INY2" s="532"/>
      <c r="INZ2" s="532"/>
      <c r="IOA2" s="532"/>
      <c r="IOB2" s="532"/>
      <c r="IOC2" s="532"/>
      <c r="IOD2" s="532"/>
      <c r="IOE2" s="532"/>
      <c r="IOF2" s="532"/>
      <c r="IOG2" s="532"/>
      <c r="IOH2" s="532"/>
      <c r="IOI2" s="532"/>
      <c r="IOJ2" s="532"/>
      <c r="IOK2" s="532"/>
      <c r="IOL2" s="532"/>
      <c r="IOM2" s="532"/>
      <c r="ION2" s="532"/>
      <c r="IOO2" s="532"/>
      <c r="IOP2" s="532"/>
      <c r="IOQ2" s="532"/>
      <c r="IOR2" s="532"/>
      <c r="IOS2" s="532"/>
      <c r="IOT2" s="532"/>
      <c r="IOU2" s="532"/>
      <c r="IOV2" s="532"/>
      <c r="IOW2" s="532"/>
      <c r="IOX2" s="532"/>
      <c r="IOY2" s="532"/>
      <c r="IOZ2" s="532"/>
      <c r="IPA2" s="532"/>
      <c r="IPB2" s="532"/>
      <c r="IPC2" s="532"/>
      <c r="IPD2" s="532"/>
      <c r="IPE2" s="532"/>
      <c r="IPF2" s="532"/>
      <c r="IPG2" s="532"/>
      <c r="IPH2" s="532"/>
      <c r="IPI2" s="532"/>
      <c r="IPJ2" s="532"/>
      <c r="IPK2" s="532"/>
      <c r="IPL2" s="532"/>
      <c r="IPM2" s="532"/>
      <c r="IPN2" s="532"/>
      <c r="IPO2" s="532"/>
      <c r="IPP2" s="532"/>
      <c r="IPQ2" s="532"/>
      <c r="IPR2" s="532"/>
      <c r="IPS2" s="532"/>
      <c r="IPT2" s="532"/>
      <c r="IPU2" s="532"/>
      <c r="IPV2" s="532"/>
      <c r="IPW2" s="532"/>
      <c r="IPX2" s="532"/>
      <c r="IPY2" s="532"/>
      <c r="IPZ2" s="532"/>
      <c r="IQA2" s="532"/>
      <c r="IQB2" s="532"/>
      <c r="IQC2" s="532"/>
      <c r="IQD2" s="532"/>
      <c r="IQE2" s="532"/>
      <c r="IQF2" s="532"/>
      <c r="IQG2" s="532"/>
      <c r="IQH2" s="532"/>
      <c r="IQI2" s="532"/>
      <c r="IQJ2" s="532"/>
      <c r="IQK2" s="532"/>
      <c r="IQL2" s="532"/>
      <c r="IQM2" s="532"/>
      <c r="IQN2" s="532"/>
      <c r="IQO2" s="532"/>
      <c r="IQP2" s="532"/>
      <c r="IQQ2" s="532"/>
      <c r="IQR2" s="532"/>
      <c r="IQS2" s="532"/>
      <c r="IQT2" s="532"/>
      <c r="IQU2" s="532"/>
      <c r="IQV2" s="532"/>
      <c r="IQW2" s="532"/>
      <c r="IQX2" s="532"/>
      <c r="IQY2" s="532"/>
      <c r="IQZ2" s="532"/>
      <c r="IRA2" s="532"/>
      <c r="IRB2" s="532"/>
      <c r="IRC2" s="532"/>
      <c r="IRD2" s="532"/>
      <c r="IRE2" s="532"/>
      <c r="IRF2" s="532"/>
      <c r="IRG2" s="532"/>
      <c r="IRH2" s="532"/>
      <c r="IRI2" s="532"/>
      <c r="IRJ2" s="532"/>
      <c r="IRK2" s="532"/>
      <c r="IRL2" s="532"/>
      <c r="IRM2" s="532"/>
      <c r="IRN2" s="532"/>
      <c r="IRO2" s="532"/>
      <c r="IRP2" s="532"/>
      <c r="IRQ2" s="532"/>
      <c r="IRR2" s="532"/>
      <c r="IRS2" s="532"/>
      <c r="IRT2" s="532"/>
      <c r="IRU2" s="532"/>
      <c r="IRV2" s="532"/>
      <c r="IRW2" s="532"/>
      <c r="IRX2" s="532"/>
      <c r="IRY2" s="532"/>
      <c r="IRZ2" s="532"/>
      <c r="ISA2" s="532"/>
      <c r="ISB2" s="532"/>
      <c r="ISC2" s="532"/>
      <c r="ISD2" s="532"/>
      <c r="ISE2" s="532"/>
      <c r="ISF2" s="532"/>
      <c r="ISG2" s="532"/>
      <c r="ISH2" s="532"/>
      <c r="ISI2" s="532"/>
      <c r="ISJ2" s="532"/>
      <c r="ISK2" s="532"/>
      <c r="ISL2" s="532"/>
      <c r="ISM2" s="532"/>
      <c r="ISN2" s="532"/>
      <c r="ISO2" s="532"/>
      <c r="ISP2" s="532"/>
      <c r="ISQ2" s="532"/>
      <c r="ISR2" s="532"/>
      <c r="ISS2" s="532"/>
      <c r="IST2" s="532"/>
      <c r="ISU2" s="532"/>
      <c r="ISV2" s="532"/>
      <c r="ISW2" s="532"/>
      <c r="ISX2" s="532"/>
      <c r="ISY2" s="532"/>
      <c r="ISZ2" s="532"/>
      <c r="ITA2" s="532"/>
      <c r="ITB2" s="532"/>
      <c r="ITC2" s="532"/>
      <c r="ITD2" s="532"/>
      <c r="ITE2" s="532"/>
      <c r="ITF2" s="532"/>
      <c r="ITG2" s="532"/>
      <c r="ITH2" s="532"/>
      <c r="ITI2" s="532"/>
      <c r="ITJ2" s="532"/>
      <c r="ITK2" s="532"/>
      <c r="ITL2" s="532"/>
      <c r="ITM2" s="532"/>
      <c r="ITN2" s="532"/>
      <c r="ITO2" s="532"/>
      <c r="ITP2" s="532"/>
      <c r="ITQ2" s="532"/>
      <c r="ITR2" s="532"/>
      <c r="ITS2" s="532"/>
      <c r="ITT2" s="532"/>
      <c r="ITU2" s="532"/>
      <c r="ITV2" s="532"/>
      <c r="ITW2" s="532"/>
      <c r="ITX2" s="532"/>
      <c r="ITY2" s="532"/>
      <c r="ITZ2" s="532"/>
      <c r="IUA2" s="532"/>
      <c r="IUB2" s="532"/>
      <c r="IUC2" s="532"/>
      <c r="IUD2" s="532"/>
      <c r="IUE2" s="532"/>
      <c r="IUF2" s="532"/>
      <c r="IUG2" s="532"/>
      <c r="IUH2" s="532"/>
      <c r="IUI2" s="532"/>
      <c r="IUJ2" s="532"/>
      <c r="IUK2" s="532"/>
      <c r="IUL2" s="532"/>
      <c r="IUM2" s="532"/>
      <c r="IUN2" s="532"/>
      <c r="IUO2" s="532"/>
      <c r="IUP2" s="532"/>
      <c r="IUQ2" s="532"/>
      <c r="IUR2" s="532"/>
      <c r="IUS2" s="532"/>
      <c r="IUT2" s="532"/>
      <c r="IUU2" s="532"/>
      <c r="IUV2" s="532"/>
      <c r="IUW2" s="532"/>
      <c r="IUX2" s="532"/>
      <c r="IUY2" s="532"/>
      <c r="IUZ2" s="532"/>
      <c r="IVA2" s="532"/>
      <c r="IVB2" s="532"/>
      <c r="IVC2" s="532"/>
      <c r="IVD2" s="532"/>
      <c r="IVE2" s="532"/>
      <c r="IVF2" s="532"/>
      <c r="IVG2" s="532"/>
      <c r="IVH2" s="532"/>
      <c r="IVI2" s="532"/>
      <c r="IVJ2" s="532"/>
      <c r="IVK2" s="532"/>
      <c r="IVL2" s="532"/>
      <c r="IVM2" s="532"/>
      <c r="IVN2" s="532"/>
      <c r="IVO2" s="532"/>
      <c r="IVP2" s="532"/>
      <c r="IVQ2" s="532"/>
      <c r="IVR2" s="532"/>
      <c r="IVS2" s="532"/>
      <c r="IVT2" s="532"/>
      <c r="IVU2" s="532"/>
      <c r="IVV2" s="532"/>
      <c r="IVW2" s="532"/>
      <c r="IVX2" s="532"/>
      <c r="IVY2" s="532"/>
      <c r="IVZ2" s="532"/>
      <c r="IWA2" s="532"/>
      <c r="IWB2" s="532"/>
      <c r="IWC2" s="532"/>
      <c r="IWD2" s="532"/>
      <c r="IWE2" s="532"/>
      <c r="IWF2" s="532"/>
      <c r="IWG2" s="532"/>
      <c r="IWH2" s="532"/>
      <c r="IWI2" s="532"/>
      <c r="IWJ2" s="532"/>
      <c r="IWK2" s="532"/>
      <c r="IWL2" s="532"/>
      <c r="IWM2" s="532"/>
      <c r="IWN2" s="532"/>
      <c r="IWO2" s="532"/>
      <c r="IWP2" s="532"/>
      <c r="IWQ2" s="532"/>
      <c r="IWR2" s="532"/>
      <c r="IWS2" s="532"/>
      <c r="IWT2" s="532"/>
      <c r="IWU2" s="532"/>
      <c r="IWV2" s="532"/>
      <c r="IWW2" s="532"/>
      <c r="IWX2" s="532"/>
      <c r="IWY2" s="532"/>
      <c r="IWZ2" s="532"/>
      <c r="IXA2" s="532"/>
      <c r="IXB2" s="532"/>
      <c r="IXC2" s="532"/>
      <c r="IXD2" s="532"/>
      <c r="IXE2" s="532"/>
      <c r="IXF2" s="532"/>
      <c r="IXG2" s="532"/>
      <c r="IXH2" s="532"/>
      <c r="IXI2" s="532"/>
      <c r="IXJ2" s="532"/>
      <c r="IXK2" s="532"/>
      <c r="IXL2" s="532"/>
      <c r="IXM2" s="532"/>
      <c r="IXN2" s="532"/>
      <c r="IXO2" s="532"/>
      <c r="IXP2" s="532"/>
      <c r="IXQ2" s="532"/>
      <c r="IXR2" s="532"/>
      <c r="IXS2" s="532"/>
      <c r="IXT2" s="532"/>
      <c r="IXU2" s="532"/>
      <c r="IXV2" s="532"/>
      <c r="IXW2" s="532"/>
      <c r="IXX2" s="532"/>
      <c r="IXY2" s="532"/>
      <c r="IXZ2" s="532"/>
      <c r="IYA2" s="532"/>
      <c r="IYB2" s="532"/>
      <c r="IYC2" s="532"/>
      <c r="IYD2" s="532"/>
      <c r="IYE2" s="532"/>
      <c r="IYF2" s="532"/>
      <c r="IYG2" s="532"/>
      <c r="IYH2" s="532"/>
      <c r="IYI2" s="532"/>
      <c r="IYJ2" s="532"/>
      <c r="IYK2" s="532"/>
      <c r="IYL2" s="532"/>
      <c r="IYM2" s="532"/>
      <c r="IYN2" s="532"/>
      <c r="IYO2" s="532"/>
      <c r="IYP2" s="532"/>
      <c r="IYQ2" s="532"/>
      <c r="IYR2" s="532"/>
      <c r="IYS2" s="532"/>
      <c r="IYT2" s="532"/>
      <c r="IYU2" s="532"/>
      <c r="IYV2" s="532"/>
      <c r="IYW2" s="532"/>
      <c r="IYX2" s="532"/>
      <c r="IYY2" s="532"/>
      <c r="IYZ2" s="532"/>
      <c r="IZA2" s="532"/>
      <c r="IZB2" s="532"/>
      <c r="IZC2" s="532"/>
      <c r="IZD2" s="532"/>
      <c r="IZE2" s="532"/>
      <c r="IZF2" s="532"/>
      <c r="IZG2" s="532"/>
      <c r="IZH2" s="532"/>
      <c r="IZI2" s="532"/>
      <c r="IZJ2" s="532"/>
      <c r="IZK2" s="532"/>
      <c r="IZL2" s="532"/>
      <c r="IZM2" s="532"/>
      <c r="IZN2" s="532"/>
      <c r="IZO2" s="532"/>
      <c r="IZP2" s="532"/>
      <c r="IZQ2" s="532"/>
      <c r="IZR2" s="532"/>
      <c r="IZS2" s="532"/>
      <c r="IZT2" s="532"/>
      <c r="IZU2" s="532"/>
      <c r="IZV2" s="532"/>
      <c r="IZW2" s="532"/>
      <c r="IZX2" s="532"/>
      <c r="IZY2" s="532"/>
      <c r="IZZ2" s="532"/>
      <c r="JAA2" s="532"/>
      <c r="JAB2" s="532"/>
      <c r="JAC2" s="532"/>
      <c r="JAD2" s="532"/>
      <c r="JAE2" s="532"/>
      <c r="JAF2" s="532"/>
      <c r="JAG2" s="532"/>
      <c r="JAH2" s="532"/>
      <c r="JAI2" s="532"/>
      <c r="JAJ2" s="532"/>
      <c r="JAK2" s="532"/>
      <c r="JAL2" s="532"/>
      <c r="JAM2" s="532"/>
      <c r="JAN2" s="532"/>
      <c r="JAO2" s="532"/>
      <c r="JAP2" s="532"/>
      <c r="JAQ2" s="532"/>
      <c r="JAR2" s="532"/>
      <c r="JAS2" s="532"/>
      <c r="JAT2" s="532"/>
      <c r="JAU2" s="532"/>
      <c r="JAV2" s="532"/>
      <c r="JAW2" s="532"/>
      <c r="JAX2" s="532"/>
      <c r="JAY2" s="532"/>
      <c r="JAZ2" s="532"/>
      <c r="JBA2" s="532"/>
      <c r="JBB2" s="532"/>
      <c r="JBC2" s="532"/>
      <c r="JBD2" s="532"/>
      <c r="JBE2" s="532"/>
      <c r="JBF2" s="532"/>
      <c r="JBG2" s="532"/>
      <c r="JBH2" s="532"/>
      <c r="JBI2" s="532"/>
      <c r="JBJ2" s="532"/>
      <c r="JBK2" s="532"/>
      <c r="JBL2" s="532"/>
      <c r="JBM2" s="532"/>
      <c r="JBN2" s="532"/>
      <c r="JBO2" s="532"/>
      <c r="JBP2" s="532"/>
      <c r="JBQ2" s="532"/>
      <c r="JBR2" s="532"/>
      <c r="JBS2" s="532"/>
      <c r="JBT2" s="532"/>
      <c r="JBU2" s="532"/>
      <c r="JBV2" s="532"/>
      <c r="JBW2" s="532"/>
      <c r="JBX2" s="532"/>
      <c r="JBY2" s="532"/>
      <c r="JBZ2" s="532"/>
      <c r="JCA2" s="532"/>
      <c r="JCB2" s="532"/>
      <c r="JCC2" s="532"/>
      <c r="JCD2" s="532"/>
      <c r="JCE2" s="532"/>
      <c r="JCF2" s="532"/>
      <c r="JCG2" s="532"/>
      <c r="JCH2" s="532"/>
      <c r="JCI2" s="532"/>
      <c r="JCJ2" s="532"/>
      <c r="JCK2" s="532"/>
      <c r="JCL2" s="532"/>
      <c r="JCM2" s="532"/>
      <c r="JCN2" s="532"/>
      <c r="JCO2" s="532"/>
      <c r="JCP2" s="532"/>
      <c r="JCQ2" s="532"/>
      <c r="JCR2" s="532"/>
      <c r="JCS2" s="532"/>
      <c r="JCT2" s="532"/>
      <c r="JCU2" s="532"/>
      <c r="JCV2" s="532"/>
      <c r="JCW2" s="532"/>
      <c r="JCX2" s="532"/>
      <c r="JCY2" s="532"/>
      <c r="JCZ2" s="532"/>
      <c r="JDA2" s="532"/>
      <c r="JDB2" s="532"/>
      <c r="JDC2" s="532"/>
      <c r="JDD2" s="532"/>
      <c r="JDE2" s="532"/>
      <c r="JDF2" s="532"/>
      <c r="JDG2" s="532"/>
      <c r="JDH2" s="532"/>
      <c r="JDI2" s="532"/>
      <c r="JDJ2" s="532"/>
      <c r="JDK2" s="532"/>
      <c r="JDL2" s="532"/>
      <c r="JDM2" s="532"/>
      <c r="JDN2" s="532"/>
      <c r="JDO2" s="532"/>
      <c r="JDP2" s="532"/>
      <c r="JDQ2" s="532"/>
      <c r="JDR2" s="532"/>
      <c r="JDS2" s="532"/>
      <c r="JDT2" s="532"/>
      <c r="JDU2" s="532"/>
      <c r="JDV2" s="532"/>
      <c r="JDW2" s="532"/>
      <c r="JDX2" s="532"/>
      <c r="JDY2" s="532"/>
      <c r="JDZ2" s="532"/>
      <c r="JEA2" s="532"/>
      <c r="JEB2" s="532"/>
      <c r="JEC2" s="532"/>
      <c r="JED2" s="532"/>
      <c r="JEE2" s="532"/>
      <c r="JEF2" s="532"/>
      <c r="JEG2" s="532"/>
      <c r="JEH2" s="532"/>
      <c r="JEI2" s="532"/>
      <c r="JEJ2" s="532"/>
      <c r="JEK2" s="532"/>
      <c r="JEL2" s="532"/>
      <c r="JEM2" s="532"/>
      <c r="JEN2" s="532"/>
      <c r="JEO2" s="532"/>
      <c r="JEP2" s="532"/>
      <c r="JEQ2" s="532"/>
      <c r="JER2" s="532"/>
      <c r="JES2" s="532"/>
      <c r="JET2" s="532"/>
      <c r="JEU2" s="532"/>
      <c r="JEV2" s="532"/>
      <c r="JEW2" s="532"/>
      <c r="JEX2" s="532"/>
      <c r="JEY2" s="532"/>
      <c r="JEZ2" s="532"/>
      <c r="JFA2" s="532"/>
      <c r="JFB2" s="532"/>
      <c r="JFC2" s="532"/>
      <c r="JFD2" s="532"/>
      <c r="JFE2" s="532"/>
      <c r="JFF2" s="532"/>
      <c r="JFG2" s="532"/>
      <c r="JFH2" s="532"/>
      <c r="JFI2" s="532"/>
      <c r="JFJ2" s="532"/>
      <c r="JFK2" s="532"/>
      <c r="JFL2" s="532"/>
      <c r="JFM2" s="532"/>
      <c r="JFN2" s="532"/>
      <c r="JFO2" s="532"/>
      <c r="JFP2" s="532"/>
      <c r="JFQ2" s="532"/>
      <c r="JFR2" s="532"/>
      <c r="JFS2" s="532"/>
      <c r="JFT2" s="532"/>
      <c r="JFU2" s="532"/>
      <c r="JFV2" s="532"/>
      <c r="JFW2" s="532"/>
      <c r="JFX2" s="532"/>
      <c r="JFY2" s="532"/>
      <c r="JFZ2" s="532"/>
      <c r="JGA2" s="532"/>
      <c r="JGB2" s="532"/>
      <c r="JGC2" s="532"/>
      <c r="JGD2" s="532"/>
      <c r="JGE2" s="532"/>
      <c r="JGF2" s="532"/>
      <c r="JGG2" s="532"/>
      <c r="JGH2" s="532"/>
      <c r="JGI2" s="532"/>
      <c r="JGJ2" s="532"/>
      <c r="JGK2" s="532"/>
      <c r="JGL2" s="532"/>
      <c r="JGM2" s="532"/>
      <c r="JGN2" s="532"/>
      <c r="JGO2" s="532"/>
      <c r="JGP2" s="532"/>
      <c r="JGQ2" s="532"/>
      <c r="JGR2" s="532"/>
      <c r="JGS2" s="532"/>
      <c r="JGT2" s="532"/>
      <c r="JGU2" s="532"/>
      <c r="JGV2" s="532"/>
      <c r="JGW2" s="532"/>
      <c r="JGX2" s="532"/>
      <c r="JGY2" s="532"/>
      <c r="JGZ2" s="532"/>
      <c r="JHA2" s="532"/>
      <c r="JHB2" s="532"/>
      <c r="JHC2" s="532"/>
      <c r="JHD2" s="532"/>
      <c r="JHE2" s="532"/>
      <c r="JHF2" s="532"/>
      <c r="JHG2" s="532"/>
      <c r="JHH2" s="532"/>
      <c r="JHI2" s="532"/>
      <c r="JHJ2" s="532"/>
      <c r="JHK2" s="532"/>
      <c r="JHL2" s="532"/>
      <c r="JHM2" s="532"/>
      <c r="JHN2" s="532"/>
      <c r="JHO2" s="532"/>
      <c r="JHP2" s="532"/>
      <c r="JHQ2" s="532"/>
      <c r="JHR2" s="532"/>
      <c r="JHS2" s="532"/>
      <c r="JHT2" s="532"/>
      <c r="JHU2" s="532"/>
      <c r="JHV2" s="532"/>
      <c r="JHW2" s="532"/>
      <c r="JHX2" s="532"/>
      <c r="JHY2" s="532"/>
      <c r="JHZ2" s="532"/>
      <c r="JIA2" s="532"/>
      <c r="JIB2" s="532"/>
      <c r="JIC2" s="532"/>
      <c r="JID2" s="532"/>
      <c r="JIE2" s="532"/>
      <c r="JIF2" s="532"/>
      <c r="JIG2" s="532"/>
      <c r="JIH2" s="532"/>
      <c r="JII2" s="532"/>
      <c r="JIJ2" s="532"/>
      <c r="JIK2" s="532"/>
      <c r="JIL2" s="532"/>
      <c r="JIM2" s="532"/>
      <c r="JIN2" s="532"/>
      <c r="JIO2" s="532"/>
      <c r="JIP2" s="532"/>
      <c r="JIQ2" s="532"/>
      <c r="JIR2" s="532"/>
      <c r="JIS2" s="532"/>
      <c r="JIT2" s="532"/>
      <c r="JIU2" s="532"/>
      <c r="JIV2" s="532"/>
      <c r="JIW2" s="532"/>
      <c r="JIX2" s="532"/>
      <c r="JIY2" s="532"/>
      <c r="JIZ2" s="532"/>
      <c r="JJA2" s="532"/>
      <c r="JJB2" s="532"/>
      <c r="JJC2" s="532"/>
      <c r="JJD2" s="532"/>
      <c r="JJE2" s="532"/>
      <c r="JJF2" s="532"/>
      <c r="JJG2" s="532"/>
      <c r="JJH2" s="532"/>
      <c r="JJI2" s="532"/>
      <c r="JJJ2" s="532"/>
      <c r="JJK2" s="532"/>
      <c r="JJL2" s="532"/>
      <c r="JJM2" s="532"/>
      <c r="JJN2" s="532"/>
      <c r="JJO2" s="532"/>
      <c r="JJP2" s="532"/>
      <c r="JJQ2" s="532"/>
      <c r="JJR2" s="532"/>
      <c r="JJS2" s="532"/>
      <c r="JJT2" s="532"/>
      <c r="JJU2" s="532"/>
      <c r="JJV2" s="532"/>
      <c r="JJW2" s="532"/>
      <c r="JJX2" s="532"/>
      <c r="JJY2" s="532"/>
      <c r="JJZ2" s="532"/>
      <c r="JKA2" s="532"/>
      <c r="JKB2" s="532"/>
      <c r="JKC2" s="532"/>
      <c r="JKD2" s="532"/>
      <c r="JKE2" s="532"/>
      <c r="JKF2" s="532"/>
      <c r="JKG2" s="532"/>
      <c r="JKH2" s="532"/>
      <c r="JKI2" s="532"/>
      <c r="JKJ2" s="532"/>
      <c r="JKK2" s="532"/>
      <c r="JKL2" s="532"/>
      <c r="JKM2" s="532"/>
      <c r="JKN2" s="532"/>
      <c r="JKO2" s="532"/>
      <c r="JKP2" s="532"/>
      <c r="JKQ2" s="532"/>
      <c r="JKR2" s="532"/>
      <c r="JKS2" s="532"/>
      <c r="JKT2" s="532"/>
      <c r="JKU2" s="532"/>
      <c r="JKV2" s="532"/>
      <c r="JKW2" s="532"/>
      <c r="JKX2" s="532"/>
      <c r="JKY2" s="532"/>
      <c r="JKZ2" s="532"/>
      <c r="JLA2" s="532"/>
      <c r="JLB2" s="532"/>
      <c r="JLC2" s="532"/>
      <c r="JLD2" s="532"/>
      <c r="JLE2" s="532"/>
      <c r="JLF2" s="532"/>
      <c r="JLG2" s="532"/>
      <c r="JLH2" s="532"/>
      <c r="JLI2" s="532"/>
      <c r="JLJ2" s="532"/>
      <c r="JLK2" s="532"/>
      <c r="JLL2" s="532"/>
      <c r="JLM2" s="532"/>
      <c r="JLN2" s="532"/>
      <c r="JLO2" s="532"/>
      <c r="JLP2" s="532"/>
      <c r="JLQ2" s="532"/>
      <c r="JLR2" s="532"/>
      <c r="JLS2" s="532"/>
      <c r="JLT2" s="532"/>
      <c r="JLU2" s="532"/>
      <c r="JLV2" s="532"/>
      <c r="JLW2" s="532"/>
      <c r="JLX2" s="532"/>
      <c r="JLY2" s="532"/>
      <c r="JLZ2" s="532"/>
      <c r="JMA2" s="532"/>
      <c r="JMB2" s="532"/>
      <c r="JMC2" s="532"/>
      <c r="JMD2" s="532"/>
      <c r="JME2" s="532"/>
      <c r="JMF2" s="532"/>
      <c r="JMG2" s="532"/>
      <c r="JMH2" s="532"/>
      <c r="JMI2" s="532"/>
      <c r="JMJ2" s="532"/>
      <c r="JMK2" s="532"/>
      <c r="JML2" s="532"/>
      <c r="JMM2" s="532"/>
      <c r="JMN2" s="532"/>
      <c r="JMO2" s="532"/>
      <c r="JMP2" s="532"/>
      <c r="JMQ2" s="532"/>
      <c r="JMR2" s="532"/>
      <c r="JMS2" s="532"/>
      <c r="JMT2" s="532"/>
      <c r="JMU2" s="532"/>
      <c r="JMV2" s="532"/>
      <c r="JMW2" s="532"/>
      <c r="JMX2" s="532"/>
      <c r="JMY2" s="532"/>
      <c r="JMZ2" s="532"/>
      <c r="JNA2" s="532"/>
      <c r="JNB2" s="532"/>
      <c r="JNC2" s="532"/>
      <c r="JND2" s="532"/>
      <c r="JNE2" s="532"/>
      <c r="JNF2" s="532"/>
      <c r="JNG2" s="532"/>
      <c r="JNH2" s="532"/>
      <c r="JNI2" s="532"/>
      <c r="JNJ2" s="532"/>
      <c r="JNK2" s="532"/>
      <c r="JNL2" s="532"/>
      <c r="JNM2" s="532"/>
      <c r="JNN2" s="532"/>
      <c r="JNO2" s="532"/>
      <c r="JNP2" s="532"/>
      <c r="JNQ2" s="532"/>
      <c r="JNR2" s="532"/>
      <c r="JNS2" s="532"/>
      <c r="JNT2" s="532"/>
      <c r="JNU2" s="532"/>
      <c r="JNV2" s="532"/>
      <c r="JNW2" s="532"/>
      <c r="JNX2" s="532"/>
      <c r="JNY2" s="532"/>
      <c r="JNZ2" s="532"/>
      <c r="JOA2" s="532"/>
      <c r="JOB2" s="532"/>
      <c r="JOC2" s="532"/>
      <c r="JOD2" s="532"/>
      <c r="JOE2" s="532"/>
      <c r="JOF2" s="532"/>
      <c r="JOG2" s="532"/>
      <c r="JOH2" s="532"/>
      <c r="JOI2" s="532"/>
      <c r="JOJ2" s="532"/>
      <c r="JOK2" s="532"/>
      <c r="JOL2" s="532"/>
      <c r="JOM2" s="532"/>
      <c r="JON2" s="532"/>
      <c r="JOO2" s="532"/>
      <c r="JOP2" s="532"/>
      <c r="JOQ2" s="532"/>
      <c r="JOR2" s="532"/>
      <c r="JOS2" s="532"/>
      <c r="JOT2" s="532"/>
      <c r="JOU2" s="532"/>
      <c r="JOV2" s="532"/>
      <c r="JOW2" s="532"/>
      <c r="JOX2" s="532"/>
      <c r="JOY2" s="532"/>
      <c r="JOZ2" s="532"/>
      <c r="JPA2" s="532"/>
      <c r="JPB2" s="532"/>
      <c r="JPC2" s="532"/>
      <c r="JPD2" s="532"/>
      <c r="JPE2" s="532"/>
      <c r="JPF2" s="532"/>
      <c r="JPG2" s="532"/>
      <c r="JPH2" s="532"/>
      <c r="JPI2" s="532"/>
      <c r="JPJ2" s="532"/>
      <c r="JPK2" s="532"/>
      <c r="JPL2" s="532"/>
      <c r="JPM2" s="532"/>
      <c r="JPN2" s="532"/>
      <c r="JPO2" s="532"/>
      <c r="JPP2" s="532"/>
      <c r="JPQ2" s="532"/>
      <c r="JPR2" s="532"/>
      <c r="JPS2" s="532"/>
      <c r="JPT2" s="532"/>
      <c r="JPU2" s="532"/>
      <c r="JPV2" s="532"/>
      <c r="JPW2" s="532"/>
      <c r="JPX2" s="532"/>
      <c r="JPY2" s="532"/>
      <c r="JPZ2" s="532"/>
      <c r="JQA2" s="532"/>
      <c r="JQB2" s="532"/>
      <c r="JQC2" s="532"/>
      <c r="JQD2" s="532"/>
      <c r="JQE2" s="532"/>
      <c r="JQF2" s="532"/>
      <c r="JQG2" s="532"/>
      <c r="JQH2" s="532"/>
      <c r="JQI2" s="532"/>
      <c r="JQJ2" s="532"/>
      <c r="JQK2" s="532"/>
      <c r="JQL2" s="532"/>
      <c r="JQM2" s="532"/>
      <c r="JQN2" s="532"/>
      <c r="JQO2" s="532"/>
      <c r="JQP2" s="532"/>
      <c r="JQQ2" s="532"/>
      <c r="JQR2" s="532"/>
      <c r="JQS2" s="532"/>
      <c r="JQT2" s="532"/>
      <c r="JQU2" s="532"/>
      <c r="JQV2" s="532"/>
      <c r="JQW2" s="532"/>
      <c r="JQX2" s="532"/>
      <c r="JQY2" s="532"/>
      <c r="JQZ2" s="532"/>
      <c r="JRA2" s="532"/>
      <c r="JRB2" s="532"/>
      <c r="JRC2" s="532"/>
      <c r="JRD2" s="532"/>
      <c r="JRE2" s="532"/>
      <c r="JRF2" s="532"/>
      <c r="JRG2" s="532"/>
      <c r="JRH2" s="532"/>
      <c r="JRI2" s="532"/>
      <c r="JRJ2" s="532"/>
      <c r="JRK2" s="532"/>
      <c r="JRL2" s="532"/>
      <c r="JRM2" s="532"/>
      <c r="JRN2" s="532"/>
      <c r="JRO2" s="532"/>
      <c r="JRP2" s="532"/>
      <c r="JRQ2" s="532"/>
      <c r="JRR2" s="532"/>
      <c r="JRS2" s="532"/>
      <c r="JRT2" s="532"/>
      <c r="JRU2" s="532"/>
      <c r="JRV2" s="532"/>
      <c r="JRW2" s="532"/>
      <c r="JRX2" s="532"/>
      <c r="JRY2" s="532"/>
      <c r="JRZ2" s="532"/>
      <c r="JSA2" s="532"/>
      <c r="JSB2" s="532"/>
      <c r="JSC2" s="532"/>
      <c r="JSD2" s="532"/>
      <c r="JSE2" s="532"/>
      <c r="JSF2" s="532"/>
      <c r="JSG2" s="532"/>
      <c r="JSH2" s="532"/>
      <c r="JSI2" s="532"/>
      <c r="JSJ2" s="532"/>
      <c r="JSK2" s="532"/>
      <c r="JSL2" s="532"/>
      <c r="JSM2" s="532"/>
      <c r="JSN2" s="532"/>
      <c r="JSO2" s="532"/>
      <c r="JSP2" s="532"/>
      <c r="JSQ2" s="532"/>
      <c r="JSR2" s="532"/>
      <c r="JSS2" s="532"/>
      <c r="JST2" s="532"/>
      <c r="JSU2" s="532"/>
      <c r="JSV2" s="532"/>
      <c r="JSW2" s="532"/>
      <c r="JSX2" s="532"/>
      <c r="JSY2" s="532"/>
      <c r="JSZ2" s="532"/>
      <c r="JTA2" s="532"/>
      <c r="JTB2" s="532"/>
      <c r="JTC2" s="532"/>
      <c r="JTD2" s="532"/>
      <c r="JTE2" s="532"/>
      <c r="JTF2" s="532"/>
      <c r="JTG2" s="532"/>
      <c r="JTH2" s="532"/>
      <c r="JTI2" s="532"/>
      <c r="JTJ2" s="532"/>
      <c r="JTK2" s="532"/>
      <c r="JTL2" s="532"/>
      <c r="JTM2" s="532"/>
      <c r="JTN2" s="532"/>
      <c r="JTO2" s="532"/>
      <c r="JTP2" s="532"/>
      <c r="JTQ2" s="532"/>
      <c r="JTR2" s="532"/>
      <c r="JTS2" s="532"/>
      <c r="JTT2" s="532"/>
      <c r="JTU2" s="532"/>
      <c r="JTV2" s="532"/>
      <c r="JTW2" s="532"/>
      <c r="JTX2" s="532"/>
      <c r="JTY2" s="532"/>
      <c r="JTZ2" s="532"/>
      <c r="JUA2" s="532"/>
      <c r="JUB2" s="532"/>
      <c r="JUC2" s="532"/>
      <c r="JUD2" s="532"/>
      <c r="JUE2" s="532"/>
      <c r="JUF2" s="532"/>
      <c r="JUG2" s="532"/>
      <c r="JUH2" s="532"/>
      <c r="JUI2" s="532"/>
      <c r="JUJ2" s="532"/>
      <c r="JUK2" s="532"/>
      <c r="JUL2" s="532"/>
      <c r="JUM2" s="532"/>
      <c r="JUN2" s="532"/>
      <c r="JUO2" s="532"/>
      <c r="JUP2" s="532"/>
      <c r="JUQ2" s="532"/>
      <c r="JUR2" s="532"/>
      <c r="JUS2" s="532"/>
      <c r="JUT2" s="532"/>
      <c r="JUU2" s="532"/>
      <c r="JUV2" s="532"/>
      <c r="JUW2" s="532"/>
      <c r="JUX2" s="532"/>
      <c r="JUY2" s="532"/>
      <c r="JUZ2" s="532"/>
      <c r="JVA2" s="532"/>
      <c r="JVB2" s="532"/>
      <c r="JVC2" s="532"/>
      <c r="JVD2" s="532"/>
      <c r="JVE2" s="532"/>
      <c r="JVF2" s="532"/>
      <c r="JVG2" s="532"/>
      <c r="JVH2" s="532"/>
      <c r="JVI2" s="532"/>
      <c r="JVJ2" s="532"/>
      <c r="JVK2" s="532"/>
      <c r="JVL2" s="532"/>
      <c r="JVM2" s="532"/>
      <c r="JVN2" s="532"/>
      <c r="JVO2" s="532"/>
      <c r="JVP2" s="532"/>
      <c r="JVQ2" s="532"/>
      <c r="JVR2" s="532"/>
      <c r="JVS2" s="532"/>
      <c r="JVT2" s="532"/>
      <c r="JVU2" s="532"/>
      <c r="JVV2" s="532"/>
      <c r="JVW2" s="532"/>
      <c r="JVX2" s="532"/>
      <c r="JVY2" s="532"/>
      <c r="JVZ2" s="532"/>
      <c r="JWA2" s="532"/>
      <c r="JWB2" s="532"/>
      <c r="JWC2" s="532"/>
      <c r="JWD2" s="532"/>
      <c r="JWE2" s="532"/>
      <c r="JWF2" s="532"/>
      <c r="JWG2" s="532"/>
      <c r="JWH2" s="532"/>
      <c r="JWI2" s="532"/>
      <c r="JWJ2" s="532"/>
      <c r="JWK2" s="532"/>
      <c r="JWL2" s="532"/>
      <c r="JWM2" s="532"/>
      <c r="JWN2" s="532"/>
      <c r="JWO2" s="532"/>
      <c r="JWP2" s="532"/>
      <c r="JWQ2" s="532"/>
      <c r="JWR2" s="532"/>
      <c r="JWS2" s="532"/>
      <c r="JWT2" s="532"/>
      <c r="JWU2" s="532"/>
      <c r="JWV2" s="532"/>
      <c r="JWW2" s="532"/>
      <c r="JWX2" s="532"/>
      <c r="JWY2" s="532"/>
      <c r="JWZ2" s="532"/>
      <c r="JXA2" s="532"/>
      <c r="JXB2" s="532"/>
      <c r="JXC2" s="532"/>
      <c r="JXD2" s="532"/>
      <c r="JXE2" s="532"/>
      <c r="JXF2" s="532"/>
      <c r="JXG2" s="532"/>
      <c r="JXH2" s="532"/>
      <c r="JXI2" s="532"/>
      <c r="JXJ2" s="532"/>
      <c r="JXK2" s="532"/>
      <c r="JXL2" s="532"/>
      <c r="JXM2" s="532"/>
      <c r="JXN2" s="532"/>
      <c r="JXO2" s="532"/>
      <c r="JXP2" s="532"/>
      <c r="JXQ2" s="532"/>
      <c r="JXR2" s="532"/>
      <c r="JXS2" s="532"/>
      <c r="JXT2" s="532"/>
      <c r="JXU2" s="532"/>
      <c r="JXV2" s="532"/>
      <c r="JXW2" s="532"/>
      <c r="JXX2" s="532"/>
      <c r="JXY2" s="532"/>
      <c r="JXZ2" s="532"/>
      <c r="JYA2" s="532"/>
      <c r="JYB2" s="532"/>
      <c r="JYC2" s="532"/>
      <c r="JYD2" s="532"/>
      <c r="JYE2" s="532"/>
      <c r="JYF2" s="532"/>
      <c r="JYG2" s="532"/>
      <c r="JYH2" s="532"/>
      <c r="JYI2" s="532"/>
      <c r="JYJ2" s="532"/>
      <c r="JYK2" s="532"/>
      <c r="JYL2" s="532"/>
      <c r="JYM2" s="532"/>
      <c r="JYN2" s="532"/>
      <c r="JYO2" s="532"/>
      <c r="JYP2" s="532"/>
      <c r="JYQ2" s="532"/>
      <c r="JYR2" s="532"/>
      <c r="JYS2" s="532"/>
      <c r="JYT2" s="532"/>
      <c r="JYU2" s="532"/>
      <c r="JYV2" s="532"/>
      <c r="JYW2" s="532"/>
      <c r="JYX2" s="532"/>
      <c r="JYY2" s="532"/>
      <c r="JYZ2" s="532"/>
      <c r="JZA2" s="532"/>
      <c r="JZB2" s="532"/>
      <c r="JZC2" s="532"/>
      <c r="JZD2" s="532"/>
      <c r="JZE2" s="532"/>
      <c r="JZF2" s="532"/>
      <c r="JZG2" s="532"/>
      <c r="JZH2" s="532"/>
      <c r="JZI2" s="532"/>
      <c r="JZJ2" s="532"/>
      <c r="JZK2" s="532"/>
      <c r="JZL2" s="532"/>
      <c r="JZM2" s="532"/>
      <c r="JZN2" s="532"/>
      <c r="JZO2" s="532"/>
      <c r="JZP2" s="532"/>
      <c r="JZQ2" s="532"/>
      <c r="JZR2" s="532"/>
      <c r="JZS2" s="532"/>
      <c r="JZT2" s="532"/>
      <c r="JZU2" s="532"/>
      <c r="JZV2" s="532"/>
      <c r="JZW2" s="532"/>
      <c r="JZX2" s="532"/>
      <c r="JZY2" s="532"/>
      <c r="JZZ2" s="532"/>
      <c r="KAA2" s="532"/>
      <c r="KAB2" s="532"/>
      <c r="KAC2" s="532"/>
      <c r="KAD2" s="532"/>
      <c r="KAE2" s="532"/>
      <c r="KAF2" s="532"/>
      <c r="KAG2" s="532"/>
      <c r="KAH2" s="532"/>
      <c r="KAI2" s="532"/>
      <c r="KAJ2" s="532"/>
      <c r="KAK2" s="532"/>
      <c r="KAL2" s="532"/>
      <c r="KAM2" s="532"/>
      <c r="KAN2" s="532"/>
      <c r="KAO2" s="532"/>
      <c r="KAP2" s="532"/>
      <c r="KAQ2" s="532"/>
      <c r="KAR2" s="532"/>
      <c r="KAS2" s="532"/>
      <c r="KAT2" s="532"/>
      <c r="KAU2" s="532"/>
      <c r="KAV2" s="532"/>
      <c r="KAW2" s="532"/>
      <c r="KAX2" s="532"/>
      <c r="KAY2" s="532"/>
      <c r="KAZ2" s="532"/>
      <c r="KBA2" s="532"/>
      <c r="KBB2" s="532"/>
      <c r="KBC2" s="532"/>
      <c r="KBD2" s="532"/>
      <c r="KBE2" s="532"/>
      <c r="KBF2" s="532"/>
      <c r="KBG2" s="532"/>
      <c r="KBH2" s="532"/>
      <c r="KBI2" s="532"/>
      <c r="KBJ2" s="532"/>
      <c r="KBK2" s="532"/>
      <c r="KBL2" s="532"/>
      <c r="KBM2" s="532"/>
      <c r="KBN2" s="532"/>
      <c r="KBO2" s="532"/>
      <c r="KBP2" s="532"/>
      <c r="KBQ2" s="532"/>
      <c r="KBR2" s="532"/>
      <c r="KBS2" s="532"/>
      <c r="KBT2" s="532"/>
      <c r="KBU2" s="532"/>
      <c r="KBV2" s="532"/>
      <c r="KBW2" s="532"/>
      <c r="KBX2" s="532"/>
      <c r="KBY2" s="532"/>
      <c r="KBZ2" s="532"/>
      <c r="KCA2" s="532"/>
      <c r="KCB2" s="532"/>
      <c r="KCC2" s="532"/>
      <c r="KCD2" s="532"/>
      <c r="KCE2" s="532"/>
      <c r="KCF2" s="532"/>
      <c r="KCG2" s="532"/>
      <c r="KCH2" s="532"/>
      <c r="KCI2" s="532"/>
      <c r="KCJ2" s="532"/>
      <c r="KCK2" s="532"/>
      <c r="KCL2" s="532"/>
      <c r="KCM2" s="532"/>
      <c r="KCN2" s="532"/>
      <c r="KCO2" s="532"/>
      <c r="KCP2" s="532"/>
      <c r="KCQ2" s="532"/>
      <c r="KCR2" s="532"/>
      <c r="KCS2" s="532"/>
      <c r="KCT2" s="532"/>
      <c r="KCU2" s="532"/>
      <c r="KCV2" s="532"/>
      <c r="KCW2" s="532"/>
      <c r="KCX2" s="532"/>
      <c r="KCY2" s="532"/>
      <c r="KCZ2" s="532"/>
      <c r="KDA2" s="532"/>
      <c r="KDB2" s="532"/>
      <c r="KDC2" s="532"/>
      <c r="KDD2" s="532"/>
      <c r="KDE2" s="532"/>
      <c r="KDF2" s="532"/>
      <c r="KDG2" s="532"/>
      <c r="KDH2" s="532"/>
      <c r="KDI2" s="532"/>
      <c r="KDJ2" s="532"/>
      <c r="KDK2" s="532"/>
      <c r="KDL2" s="532"/>
      <c r="KDM2" s="532"/>
      <c r="KDN2" s="532"/>
      <c r="KDO2" s="532"/>
      <c r="KDP2" s="532"/>
      <c r="KDQ2" s="532"/>
      <c r="KDR2" s="532"/>
      <c r="KDS2" s="532"/>
      <c r="KDT2" s="532"/>
      <c r="KDU2" s="532"/>
      <c r="KDV2" s="532"/>
      <c r="KDW2" s="532"/>
      <c r="KDX2" s="532"/>
      <c r="KDY2" s="532"/>
      <c r="KDZ2" s="532"/>
      <c r="KEA2" s="532"/>
      <c r="KEB2" s="532"/>
      <c r="KEC2" s="532"/>
      <c r="KED2" s="532"/>
      <c r="KEE2" s="532"/>
      <c r="KEF2" s="532"/>
      <c r="KEG2" s="532"/>
      <c r="KEH2" s="532"/>
      <c r="KEI2" s="532"/>
      <c r="KEJ2" s="532"/>
      <c r="KEK2" s="532"/>
      <c r="KEL2" s="532"/>
      <c r="KEM2" s="532"/>
      <c r="KEN2" s="532"/>
      <c r="KEO2" s="532"/>
      <c r="KEP2" s="532"/>
      <c r="KEQ2" s="532"/>
      <c r="KER2" s="532"/>
      <c r="KES2" s="532"/>
      <c r="KET2" s="532"/>
      <c r="KEU2" s="532"/>
      <c r="KEV2" s="532"/>
      <c r="KEW2" s="532"/>
      <c r="KEX2" s="532"/>
      <c r="KEY2" s="532"/>
      <c r="KEZ2" s="532"/>
      <c r="KFA2" s="532"/>
      <c r="KFB2" s="532"/>
      <c r="KFC2" s="532"/>
      <c r="KFD2" s="532"/>
      <c r="KFE2" s="532"/>
      <c r="KFF2" s="532"/>
      <c r="KFG2" s="532"/>
      <c r="KFH2" s="532"/>
      <c r="KFI2" s="532"/>
      <c r="KFJ2" s="532"/>
      <c r="KFK2" s="532"/>
      <c r="KFL2" s="532"/>
      <c r="KFM2" s="532"/>
      <c r="KFN2" s="532"/>
      <c r="KFO2" s="532"/>
      <c r="KFP2" s="532"/>
      <c r="KFQ2" s="532"/>
      <c r="KFR2" s="532"/>
      <c r="KFS2" s="532"/>
      <c r="KFT2" s="532"/>
      <c r="KFU2" s="532"/>
      <c r="KFV2" s="532"/>
      <c r="KFW2" s="532"/>
      <c r="KFX2" s="532"/>
      <c r="KFY2" s="532"/>
      <c r="KFZ2" s="532"/>
      <c r="KGA2" s="532"/>
      <c r="KGB2" s="532"/>
      <c r="KGC2" s="532"/>
      <c r="KGD2" s="532"/>
      <c r="KGE2" s="532"/>
      <c r="KGF2" s="532"/>
      <c r="KGG2" s="532"/>
      <c r="KGH2" s="532"/>
      <c r="KGI2" s="532"/>
      <c r="KGJ2" s="532"/>
      <c r="KGK2" s="532"/>
      <c r="KGL2" s="532"/>
      <c r="KGM2" s="532"/>
      <c r="KGN2" s="532"/>
      <c r="KGO2" s="532"/>
      <c r="KGP2" s="532"/>
      <c r="KGQ2" s="532"/>
      <c r="KGR2" s="532"/>
      <c r="KGS2" s="532"/>
      <c r="KGT2" s="532"/>
      <c r="KGU2" s="532"/>
      <c r="KGV2" s="532"/>
      <c r="KGW2" s="532"/>
      <c r="KGX2" s="532"/>
      <c r="KGY2" s="532"/>
      <c r="KGZ2" s="532"/>
      <c r="KHA2" s="532"/>
      <c r="KHB2" s="532"/>
      <c r="KHC2" s="532"/>
      <c r="KHD2" s="532"/>
      <c r="KHE2" s="532"/>
      <c r="KHF2" s="532"/>
      <c r="KHG2" s="532"/>
      <c r="KHH2" s="532"/>
      <c r="KHI2" s="532"/>
      <c r="KHJ2" s="532"/>
      <c r="KHK2" s="532"/>
      <c r="KHL2" s="532"/>
      <c r="KHM2" s="532"/>
      <c r="KHN2" s="532"/>
      <c r="KHO2" s="532"/>
      <c r="KHP2" s="532"/>
      <c r="KHQ2" s="532"/>
      <c r="KHR2" s="532"/>
      <c r="KHS2" s="532"/>
      <c r="KHT2" s="532"/>
      <c r="KHU2" s="532"/>
      <c r="KHV2" s="532"/>
      <c r="KHW2" s="532"/>
      <c r="KHX2" s="532"/>
      <c r="KHY2" s="532"/>
      <c r="KHZ2" s="532"/>
      <c r="KIA2" s="532"/>
      <c r="KIB2" s="532"/>
      <c r="KIC2" s="532"/>
      <c r="KID2" s="532"/>
      <c r="KIE2" s="532"/>
      <c r="KIF2" s="532"/>
      <c r="KIG2" s="532"/>
      <c r="KIH2" s="532"/>
      <c r="KII2" s="532"/>
      <c r="KIJ2" s="532"/>
      <c r="KIK2" s="532"/>
      <c r="KIL2" s="532"/>
      <c r="KIM2" s="532"/>
      <c r="KIN2" s="532"/>
      <c r="KIO2" s="532"/>
      <c r="KIP2" s="532"/>
      <c r="KIQ2" s="532"/>
      <c r="KIR2" s="532"/>
      <c r="KIS2" s="532"/>
      <c r="KIT2" s="532"/>
      <c r="KIU2" s="532"/>
      <c r="KIV2" s="532"/>
      <c r="KIW2" s="532"/>
      <c r="KIX2" s="532"/>
      <c r="KIY2" s="532"/>
      <c r="KIZ2" s="532"/>
      <c r="KJA2" s="532"/>
      <c r="KJB2" s="532"/>
      <c r="KJC2" s="532"/>
      <c r="KJD2" s="532"/>
      <c r="KJE2" s="532"/>
      <c r="KJF2" s="532"/>
      <c r="KJG2" s="532"/>
      <c r="KJH2" s="532"/>
      <c r="KJI2" s="532"/>
      <c r="KJJ2" s="532"/>
      <c r="KJK2" s="532"/>
      <c r="KJL2" s="532"/>
      <c r="KJM2" s="532"/>
      <c r="KJN2" s="532"/>
      <c r="KJO2" s="532"/>
      <c r="KJP2" s="532"/>
      <c r="KJQ2" s="532"/>
      <c r="KJR2" s="532"/>
      <c r="KJS2" s="532"/>
      <c r="KJT2" s="532"/>
      <c r="KJU2" s="532"/>
      <c r="KJV2" s="532"/>
      <c r="KJW2" s="532"/>
      <c r="KJX2" s="532"/>
      <c r="KJY2" s="532"/>
      <c r="KJZ2" s="532"/>
      <c r="KKA2" s="532"/>
      <c r="KKB2" s="532"/>
      <c r="KKC2" s="532"/>
      <c r="KKD2" s="532"/>
      <c r="KKE2" s="532"/>
      <c r="KKF2" s="532"/>
      <c r="KKG2" s="532"/>
      <c r="KKH2" s="532"/>
      <c r="KKI2" s="532"/>
      <c r="KKJ2" s="532"/>
      <c r="KKK2" s="532"/>
      <c r="KKL2" s="532"/>
      <c r="KKM2" s="532"/>
      <c r="KKN2" s="532"/>
      <c r="KKO2" s="532"/>
      <c r="KKP2" s="532"/>
      <c r="KKQ2" s="532"/>
      <c r="KKR2" s="532"/>
      <c r="KKS2" s="532"/>
      <c r="KKT2" s="532"/>
      <c r="KKU2" s="532"/>
      <c r="KKV2" s="532"/>
      <c r="KKW2" s="532"/>
      <c r="KKX2" s="532"/>
      <c r="KKY2" s="532"/>
      <c r="KKZ2" s="532"/>
      <c r="KLA2" s="532"/>
      <c r="KLB2" s="532"/>
      <c r="KLC2" s="532"/>
      <c r="KLD2" s="532"/>
      <c r="KLE2" s="532"/>
      <c r="KLF2" s="532"/>
      <c r="KLG2" s="532"/>
      <c r="KLH2" s="532"/>
      <c r="KLI2" s="532"/>
      <c r="KLJ2" s="532"/>
      <c r="KLK2" s="532"/>
      <c r="KLL2" s="532"/>
      <c r="KLM2" s="532"/>
      <c r="KLN2" s="532"/>
      <c r="KLO2" s="532"/>
      <c r="KLP2" s="532"/>
      <c r="KLQ2" s="532"/>
      <c r="KLR2" s="532"/>
      <c r="KLS2" s="532"/>
      <c r="KLT2" s="532"/>
      <c r="KLU2" s="532"/>
      <c r="KLV2" s="532"/>
      <c r="KLW2" s="532"/>
      <c r="KLX2" s="532"/>
      <c r="KLY2" s="532"/>
      <c r="KLZ2" s="532"/>
      <c r="KMA2" s="532"/>
      <c r="KMB2" s="532"/>
      <c r="KMC2" s="532"/>
      <c r="KMD2" s="532"/>
      <c r="KME2" s="532"/>
      <c r="KMF2" s="532"/>
      <c r="KMG2" s="532"/>
      <c r="KMH2" s="532"/>
      <c r="KMI2" s="532"/>
      <c r="KMJ2" s="532"/>
      <c r="KMK2" s="532"/>
      <c r="KML2" s="532"/>
      <c r="KMM2" s="532"/>
      <c r="KMN2" s="532"/>
      <c r="KMO2" s="532"/>
      <c r="KMP2" s="532"/>
      <c r="KMQ2" s="532"/>
      <c r="KMR2" s="532"/>
      <c r="KMS2" s="532"/>
      <c r="KMT2" s="532"/>
      <c r="KMU2" s="532"/>
      <c r="KMV2" s="532"/>
      <c r="KMW2" s="532"/>
      <c r="KMX2" s="532"/>
      <c r="KMY2" s="532"/>
      <c r="KMZ2" s="532"/>
      <c r="KNA2" s="532"/>
      <c r="KNB2" s="532"/>
      <c r="KNC2" s="532"/>
      <c r="KND2" s="532"/>
      <c r="KNE2" s="532"/>
      <c r="KNF2" s="532"/>
      <c r="KNG2" s="532"/>
      <c r="KNH2" s="532"/>
      <c r="KNI2" s="532"/>
      <c r="KNJ2" s="532"/>
      <c r="KNK2" s="532"/>
      <c r="KNL2" s="532"/>
      <c r="KNM2" s="532"/>
      <c r="KNN2" s="532"/>
      <c r="KNO2" s="532"/>
      <c r="KNP2" s="532"/>
      <c r="KNQ2" s="532"/>
      <c r="KNR2" s="532"/>
      <c r="KNS2" s="532"/>
      <c r="KNT2" s="532"/>
      <c r="KNU2" s="532"/>
      <c r="KNV2" s="532"/>
      <c r="KNW2" s="532"/>
      <c r="KNX2" s="532"/>
      <c r="KNY2" s="532"/>
      <c r="KNZ2" s="532"/>
      <c r="KOA2" s="532"/>
      <c r="KOB2" s="532"/>
      <c r="KOC2" s="532"/>
      <c r="KOD2" s="532"/>
      <c r="KOE2" s="532"/>
      <c r="KOF2" s="532"/>
      <c r="KOG2" s="532"/>
      <c r="KOH2" s="532"/>
      <c r="KOI2" s="532"/>
      <c r="KOJ2" s="532"/>
      <c r="KOK2" s="532"/>
      <c r="KOL2" s="532"/>
      <c r="KOM2" s="532"/>
      <c r="KON2" s="532"/>
      <c r="KOO2" s="532"/>
      <c r="KOP2" s="532"/>
      <c r="KOQ2" s="532"/>
      <c r="KOR2" s="532"/>
      <c r="KOS2" s="532"/>
      <c r="KOT2" s="532"/>
      <c r="KOU2" s="532"/>
      <c r="KOV2" s="532"/>
      <c r="KOW2" s="532"/>
      <c r="KOX2" s="532"/>
      <c r="KOY2" s="532"/>
      <c r="KOZ2" s="532"/>
      <c r="KPA2" s="532"/>
      <c r="KPB2" s="532"/>
      <c r="KPC2" s="532"/>
      <c r="KPD2" s="532"/>
      <c r="KPE2" s="532"/>
      <c r="KPF2" s="532"/>
      <c r="KPG2" s="532"/>
      <c r="KPH2" s="532"/>
      <c r="KPI2" s="532"/>
      <c r="KPJ2" s="532"/>
      <c r="KPK2" s="532"/>
      <c r="KPL2" s="532"/>
      <c r="KPM2" s="532"/>
      <c r="KPN2" s="532"/>
      <c r="KPO2" s="532"/>
      <c r="KPP2" s="532"/>
      <c r="KPQ2" s="532"/>
      <c r="KPR2" s="532"/>
      <c r="KPS2" s="532"/>
      <c r="KPT2" s="532"/>
      <c r="KPU2" s="532"/>
      <c r="KPV2" s="532"/>
      <c r="KPW2" s="532"/>
      <c r="KPX2" s="532"/>
      <c r="KPY2" s="532"/>
      <c r="KPZ2" s="532"/>
      <c r="KQA2" s="532"/>
      <c r="KQB2" s="532"/>
      <c r="KQC2" s="532"/>
      <c r="KQD2" s="532"/>
      <c r="KQE2" s="532"/>
      <c r="KQF2" s="532"/>
      <c r="KQG2" s="532"/>
      <c r="KQH2" s="532"/>
      <c r="KQI2" s="532"/>
      <c r="KQJ2" s="532"/>
      <c r="KQK2" s="532"/>
      <c r="KQL2" s="532"/>
      <c r="KQM2" s="532"/>
      <c r="KQN2" s="532"/>
      <c r="KQO2" s="532"/>
      <c r="KQP2" s="532"/>
      <c r="KQQ2" s="532"/>
      <c r="KQR2" s="532"/>
      <c r="KQS2" s="532"/>
      <c r="KQT2" s="532"/>
      <c r="KQU2" s="532"/>
      <c r="KQV2" s="532"/>
      <c r="KQW2" s="532"/>
      <c r="KQX2" s="532"/>
      <c r="KQY2" s="532"/>
      <c r="KQZ2" s="532"/>
      <c r="KRA2" s="532"/>
      <c r="KRB2" s="532"/>
      <c r="KRC2" s="532"/>
      <c r="KRD2" s="532"/>
      <c r="KRE2" s="532"/>
      <c r="KRF2" s="532"/>
      <c r="KRG2" s="532"/>
      <c r="KRH2" s="532"/>
      <c r="KRI2" s="532"/>
      <c r="KRJ2" s="532"/>
      <c r="KRK2" s="532"/>
      <c r="KRL2" s="532"/>
      <c r="KRM2" s="532"/>
      <c r="KRN2" s="532"/>
      <c r="KRO2" s="532"/>
      <c r="KRP2" s="532"/>
      <c r="KRQ2" s="532"/>
      <c r="KRR2" s="532"/>
      <c r="KRS2" s="532"/>
      <c r="KRT2" s="532"/>
      <c r="KRU2" s="532"/>
      <c r="KRV2" s="532"/>
      <c r="KRW2" s="532"/>
      <c r="KRX2" s="532"/>
      <c r="KRY2" s="532"/>
      <c r="KRZ2" s="532"/>
      <c r="KSA2" s="532"/>
      <c r="KSB2" s="532"/>
      <c r="KSC2" s="532"/>
      <c r="KSD2" s="532"/>
      <c r="KSE2" s="532"/>
      <c r="KSF2" s="532"/>
      <c r="KSG2" s="532"/>
      <c r="KSH2" s="532"/>
      <c r="KSI2" s="532"/>
      <c r="KSJ2" s="532"/>
      <c r="KSK2" s="532"/>
      <c r="KSL2" s="532"/>
      <c r="KSM2" s="532"/>
      <c r="KSN2" s="532"/>
      <c r="KSO2" s="532"/>
      <c r="KSP2" s="532"/>
      <c r="KSQ2" s="532"/>
      <c r="KSR2" s="532"/>
      <c r="KSS2" s="532"/>
      <c r="KST2" s="532"/>
      <c r="KSU2" s="532"/>
      <c r="KSV2" s="532"/>
      <c r="KSW2" s="532"/>
      <c r="KSX2" s="532"/>
      <c r="KSY2" s="532"/>
      <c r="KSZ2" s="532"/>
      <c r="KTA2" s="532"/>
      <c r="KTB2" s="532"/>
      <c r="KTC2" s="532"/>
      <c r="KTD2" s="532"/>
      <c r="KTE2" s="532"/>
      <c r="KTF2" s="532"/>
      <c r="KTG2" s="532"/>
      <c r="KTH2" s="532"/>
      <c r="KTI2" s="532"/>
      <c r="KTJ2" s="532"/>
      <c r="KTK2" s="532"/>
      <c r="KTL2" s="532"/>
      <c r="KTM2" s="532"/>
      <c r="KTN2" s="532"/>
      <c r="KTO2" s="532"/>
      <c r="KTP2" s="532"/>
      <c r="KTQ2" s="532"/>
      <c r="KTR2" s="532"/>
      <c r="KTS2" s="532"/>
      <c r="KTT2" s="532"/>
      <c r="KTU2" s="532"/>
      <c r="KTV2" s="532"/>
      <c r="KTW2" s="532"/>
      <c r="KTX2" s="532"/>
      <c r="KTY2" s="532"/>
      <c r="KTZ2" s="532"/>
      <c r="KUA2" s="532"/>
      <c r="KUB2" s="532"/>
      <c r="KUC2" s="532"/>
      <c r="KUD2" s="532"/>
      <c r="KUE2" s="532"/>
      <c r="KUF2" s="532"/>
      <c r="KUG2" s="532"/>
      <c r="KUH2" s="532"/>
      <c r="KUI2" s="532"/>
      <c r="KUJ2" s="532"/>
      <c r="KUK2" s="532"/>
      <c r="KUL2" s="532"/>
      <c r="KUM2" s="532"/>
      <c r="KUN2" s="532"/>
      <c r="KUO2" s="532"/>
      <c r="KUP2" s="532"/>
      <c r="KUQ2" s="532"/>
      <c r="KUR2" s="532"/>
      <c r="KUS2" s="532"/>
      <c r="KUT2" s="532"/>
      <c r="KUU2" s="532"/>
      <c r="KUV2" s="532"/>
      <c r="KUW2" s="532"/>
      <c r="KUX2" s="532"/>
      <c r="KUY2" s="532"/>
      <c r="KUZ2" s="532"/>
      <c r="KVA2" s="532"/>
      <c r="KVB2" s="532"/>
      <c r="KVC2" s="532"/>
      <c r="KVD2" s="532"/>
      <c r="KVE2" s="532"/>
      <c r="KVF2" s="532"/>
      <c r="KVG2" s="532"/>
      <c r="KVH2" s="532"/>
      <c r="KVI2" s="532"/>
      <c r="KVJ2" s="532"/>
      <c r="KVK2" s="532"/>
      <c r="KVL2" s="532"/>
      <c r="KVM2" s="532"/>
      <c r="KVN2" s="532"/>
      <c r="KVO2" s="532"/>
      <c r="KVP2" s="532"/>
      <c r="KVQ2" s="532"/>
      <c r="KVR2" s="532"/>
      <c r="KVS2" s="532"/>
      <c r="KVT2" s="532"/>
      <c r="KVU2" s="532"/>
      <c r="KVV2" s="532"/>
      <c r="KVW2" s="532"/>
      <c r="KVX2" s="532"/>
      <c r="KVY2" s="532"/>
      <c r="KVZ2" s="532"/>
      <c r="KWA2" s="532"/>
      <c r="KWB2" s="532"/>
      <c r="KWC2" s="532"/>
      <c r="KWD2" s="532"/>
      <c r="KWE2" s="532"/>
      <c r="KWF2" s="532"/>
      <c r="KWG2" s="532"/>
      <c r="KWH2" s="532"/>
      <c r="KWI2" s="532"/>
      <c r="KWJ2" s="532"/>
      <c r="KWK2" s="532"/>
      <c r="KWL2" s="532"/>
      <c r="KWM2" s="532"/>
      <c r="KWN2" s="532"/>
      <c r="KWO2" s="532"/>
      <c r="KWP2" s="532"/>
      <c r="KWQ2" s="532"/>
      <c r="KWR2" s="532"/>
      <c r="KWS2" s="532"/>
      <c r="KWT2" s="532"/>
      <c r="KWU2" s="532"/>
      <c r="KWV2" s="532"/>
      <c r="KWW2" s="532"/>
      <c r="KWX2" s="532"/>
      <c r="KWY2" s="532"/>
      <c r="KWZ2" s="532"/>
      <c r="KXA2" s="532"/>
      <c r="KXB2" s="532"/>
      <c r="KXC2" s="532"/>
      <c r="KXD2" s="532"/>
      <c r="KXE2" s="532"/>
      <c r="KXF2" s="532"/>
      <c r="KXG2" s="532"/>
      <c r="KXH2" s="532"/>
      <c r="KXI2" s="532"/>
      <c r="KXJ2" s="532"/>
      <c r="KXK2" s="532"/>
      <c r="KXL2" s="532"/>
      <c r="KXM2" s="532"/>
      <c r="KXN2" s="532"/>
      <c r="KXO2" s="532"/>
      <c r="KXP2" s="532"/>
      <c r="KXQ2" s="532"/>
      <c r="KXR2" s="532"/>
      <c r="KXS2" s="532"/>
      <c r="KXT2" s="532"/>
      <c r="KXU2" s="532"/>
      <c r="KXV2" s="532"/>
      <c r="KXW2" s="532"/>
      <c r="KXX2" s="532"/>
      <c r="KXY2" s="532"/>
      <c r="KXZ2" s="532"/>
      <c r="KYA2" s="532"/>
      <c r="KYB2" s="532"/>
      <c r="KYC2" s="532"/>
      <c r="KYD2" s="532"/>
      <c r="KYE2" s="532"/>
      <c r="KYF2" s="532"/>
      <c r="KYG2" s="532"/>
      <c r="KYH2" s="532"/>
      <c r="KYI2" s="532"/>
      <c r="KYJ2" s="532"/>
      <c r="KYK2" s="532"/>
      <c r="KYL2" s="532"/>
      <c r="KYM2" s="532"/>
      <c r="KYN2" s="532"/>
      <c r="KYO2" s="532"/>
      <c r="KYP2" s="532"/>
      <c r="KYQ2" s="532"/>
      <c r="KYR2" s="532"/>
      <c r="KYS2" s="532"/>
      <c r="KYT2" s="532"/>
      <c r="KYU2" s="532"/>
      <c r="KYV2" s="532"/>
      <c r="KYW2" s="532"/>
      <c r="KYX2" s="532"/>
      <c r="KYY2" s="532"/>
      <c r="KYZ2" s="532"/>
      <c r="KZA2" s="532"/>
      <c r="KZB2" s="532"/>
      <c r="KZC2" s="532"/>
      <c r="KZD2" s="532"/>
      <c r="KZE2" s="532"/>
      <c r="KZF2" s="532"/>
      <c r="KZG2" s="532"/>
      <c r="KZH2" s="532"/>
      <c r="KZI2" s="532"/>
      <c r="KZJ2" s="532"/>
      <c r="KZK2" s="532"/>
      <c r="KZL2" s="532"/>
      <c r="KZM2" s="532"/>
      <c r="KZN2" s="532"/>
      <c r="KZO2" s="532"/>
      <c r="KZP2" s="532"/>
      <c r="KZQ2" s="532"/>
      <c r="KZR2" s="532"/>
      <c r="KZS2" s="532"/>
      <c r="KZT2" s="532"/>
      <c r="KZU2" s="532"/>
      <c r="KZV2" s="532"/>
      <c r="KZW2" s="532"/>
      <c r="KZX2" s="532"/>
      <c r="KZY2" s="532"/>
      <c r="KZZ2" s="532"/>
      <c r="LAA2" s="532"/>
      <c r="LAB2" s="532"/>
      <c r="LAC2" s="532"/>
      <c r="LAD2" s="532"/>
      <c r="LAE2" s="532"/>
      <c r="LAF2" s="532"/>
      <c r="LAG2" s="532"/>
      <c r="LAH2" s="532"/>
      <c r="LAI2" s="532"/>
      <c r="LAJ2" s="532"/>
      <c r="LAK2" s="532"/>
      <c r="LAL2" s="532"/>
      <c r="LAM2" s="532"/>
      <c r="LAN2" s="532"/>
      <c r="LAO2" s="532"/>
      <c r="LAP2" s="532"/>
      <c r="LAQ2" s="532"/>
      <c r="LAR2" s="532"/>
      <c r="LAS2" s="532"/>
      <c r="LAT2" s="532"/>
      <c r="LAU2" s="532"/>
      <c r="LAV2" s="532"/>
      <c r="LAW2" s="532"/>
      <c r="LAX2" s="532"/>
      <c r="LAY2" s="532"/>
      <c r="LAZ2" s="532"/>
      <c r="LBA2" s="532"/>
      <c r="LBB2" s="532"/>
      <c r="LBC2" s="532"/>
      <c r="LBD2" s="532"/>
      <c r="LBE2" s="532"/>
      <c r="LBF2" s="532"/>
      <c r="LBG2" s="532"/>
      <c r="LBH2" s="532"/>
      <c r="LBI2" s="532"/>
      <c r="LBJ2" s="532"/>
      <c r="LBK2" s="532"/>
      <c r="LBL2" s="532"/>
      <c r="LBM2" s="532"/>
      <c r="LBN2" s="532"/>
      <c r="LBO2" s="532"/>
      <c r="LBP2" s="532"/>
      <c r="LBQ2" s="532"/>
      <c r="LBR2" s="532"/>
      <c r="LBS2" s="532"/>
      <c r="LBT2" s="532"/>
      <c r="LBU2" s="532"/>
      <c r="LBV2" s="532"/>
      <c r="LBW2" s="532"/>
      <c r="LBX2" s="532"/>
      <c r="LBY2" s="532"/>
      <c r="LBZ2" s="532"/>
      <c r="LCA2" s="532"/>
      <c r="LCB2" s="532"/>
      <c r="LCC2" s="532"/>
      <c r="LCD2" s="532"/>
      <c r="LCE2" s="532"/>
      <c r="LCF2" s="532"/>
      <c r="LCG2" s="532"/>
      <c r="LCH2" s="532"/>
      <c r="LCI2" s="532"/>
      <c r="LCJ2" s="532"/>
      <c r="LCK2" s="532"/>
      <c r="LCL2" s="532"/>
      <c r="LCM2" s="532"/>
      <c r="LCN2" s="532"/>
      <c r="LCO2" s="532"/>
      <c r="LCP2" s="532"/>
      <c r="LCQ2" s="532"/>
      <c r="LCR2" s="532"/>
      <c r="LCS2" s="532"/>
      <c r="LCT2" s="532"/>
      <c r="LCU2" s="532"/>
      <c r="LCV2" s="532"/>
      <c r="LCW2" s="532"/>
      <c r="LCX2" s="532"/>
      <c r="LCY2" s="532"/>
      <c r="LCZ2" s="532"/>
      <c r="LDA2" s="532"/>
      <c r="LDB2" s="532"/>
      <c r="LDC2" s="532"/>
      <c r="LDD2" s="532"/>
      <c r="LDE2" s="532"/>
      <c r="LDF2" s="532"/>
      <c r="LDG2" s="532"/>
      <c r="LDH2" s="532"/>
      <c r="LDI2" s="532"/>
      <c r="LDJ2" s="532"/>
      <c r="LDK2" s="532"/>
      <c r="LDL2" s="532"/>
      <c r="LDM2" s="532"/>
      <c r="LDN2" s="532"/>
      <c r="LDO2" s="532"/>
      <c r="LDP2" s="532"/>
      <c r="LDQ2" s="532"/>
      <c r="LDR2" s="532"/>
      <c r="LDS2" s="532"/>
      <c r="LDT2" s="532"/>
      <c r="LDU2" s="532"/>
      <c r="LDV2" s="532"/>
      <c r="LDW2" s="532"/>
      <c r="LDX2" s="532"/>
      <c r="LDY2" s="532"/>
      <c r="LDZ2" s="532"/>
      <c r="LEA2" s="532"/>
      <c r="LEB2" s="532"/>
      <c r="LEC2" s="532"/>
      <c r="LED2" s="532"/>
      <c r="LEE2" s="532"/>
      <c r="LEF2" s="532"/>
      <c r="LEG2" s="532"/>
      <c r="LEH2" s="532"/>
      <c r="LEI2" s="532"/>
      <c r="LEJ2" s="532"/>
      <c r="LEK2" s="532"/>
      <c r="LEL2" s="532"/>
      <c r="LEM2" s="532"/>
      <c r="LEN2" s="532"/>
      <c r="LEO2" s="532"/>
      <c r="LEP2" s="532"/>
      <c r="LEQ2" s="532"/>
      <c r="LER2" s="532"/>
      <c r="LES2" s="532"/>
      <c r="LET2" s="532"/>
      <c r="LEU2" s="532"/>
      <c r="LEV2" s="532"/>
      <c r="LEW2" s="532"/>
      <c r="LEX2" s="532"/>
      <c r="LEY2" s="532"/>
      <c r="LEZ2" s="532"/>
      <c r="LFA2" s="532"/>
      <c r="LFB2" s="532"/>
      <c r="LFC2" s="532"/>
      <c r="LFD2" s="532"/>
      <c r="LFE2" s="532"/>
      <c r="LFF2" s="532"/>
      <c r="LFG2" s="532"/>
      <c r="LFH2" s="532"/>
      <c r="LFI2" s="532"/>
      <c r="LFJ2" s="532"/>
      <c r="LFK2" s="532"/>
      <c r="LFL2" s="532"/>
      <c r="LFM2" s="532"/>
      <c r="LFN2" s="532"/>
      <c r="LFO2" s="532"/>
      <c r="LFP2" s="532"/>
      <c r="LFQ2" s="532"/>
      <c r="LFR2" s="532"/>
      <c r="LFS2" s="532"/>
      <c r="LFT2" s="532"/>
      <c r="LFU2" s="532"/>
      <c r="LFV2" s="532"/>
      <c r="LFW2" s="532"/>
      <c r="LFX2" s="532"/>
      <c r="LFY2" s="532"/>
      <c r="LFZ2" s="532"/>
      <c r="LGA2" s="532"/>
      <c r="LGB2" s="532"/>
      <c r="LGC2" s="532"/>
      <c r="LGD2" s="532"/>
      <c r="LGE2" s="532"/>
      <c r="LGF2" s="532"/>
      <c r="LGG2" s="532"/>
      <c r="LGH2" s="532"/>
      <c r="LGI2" s="532"/>
      <c r="LGJ2" s="532"/>
      <c r="LGK2" s="532"/>
      <c r="LGL2" s="532"/>
      <c r="LGM2" s="532"/>
      <c r="LGN2" s="532"/>
      <c r="LGO2" s="532"/>
      <c r="LGP2" s="532"/>
      <c r="LGQ2" s="532"/>
      <c r="LGR2" s="532"/>
      <c r="LGS2" s="532"/>
      <c r="LGT2" s="532"/>
      <c r="LGU2" s="532"/>
      <c r="LGV2" s="532"/>
      <c r="LGW2" s="532"/>
      <c r="LGX2" s="532"/>
      <c r="LGY2" s="532"/>
      <c r="LGZ2" s="532"/>
      <c r="LHA2" s="532"/>
      <c r="LHB2" s="532"/>
      <c r="LHC2" s="532"/>
      <c r="LHD2" s="532"/>
      <c r="LHE2" s="532"/>
      <c r="LHF2" s="532"/>
      <c r="LHG2" s="532"/>
      <c r="LHH2" s="532"/>
      <c r="LHI2" s="532"/>
      <c r="LHJ2" s="532"/>
      <c r="LHK2" s="532"/>
      <c r="LHL2" s="532"/>
      <c r="LHM2" s="532"/>
      <c r="LHN2" s="532"/>
      <c r="LHO2" s="532"/>
      <c r="LHP2" s="532"/>
      <c r="LHQ2" s="532"/>
      <c r="LHR2" s="532"/>
      <c r="LHS2" s="532"/>
      <c r="LHT2" s="532"/>
      <c r="LHU2" s="532"/>
      <c r="LHV2" s="532"/>
      <c r="LHW2" s="532"/>
      <c r="LHX2" s="532"/>
      <c r="LHY2" s="532"/>
      <c r="LHZ2" s="532"/>
      <c r="LIA2" s="532"/>
      <c r="LIB2" s="532"/>
      <c r="LIC2" s="532"/>
      <c r="LID2" s="532"/>
      <c r="LIE2" s="532"/>
      <c r="LIF2" s="532"/>
      <c r="LIG2" s="532"/>
      <c r="LIH2" s="532"/>
      <c r="LII2" s="532"/>
      <c r="LIJ2" s="532"/>
      <c r="LIK2" s="532"/>
      <c r="LIL2" s="532"/>
      <c r="LIM2" s="532"/>
      <c r="LIN2" s="532"/>
      <c r="LIO2" s="532"/>
      <c r="LIP2" s="532"/>
      <c r="LIQ2" s="532"/>
      <c r="LIR2" s="532"/>
      <c r="LIS2" s="532"/>
      <c r="LIT2" s="532"/>
      <c r="LIU2" s="532"/>
      <c r="LIV2" s="532"/>
      <c r="LIW2" s="532"/>
      <c r="LIX2" s="532"/>
      <c r="LIY2" s="532"/>
      <c r="LIZ2" s="532"/>
      <c r="LJA2" s="532"/>
      <c r="LJB2" s="532"/>
      <c r="LJC2" s="532"/>
      <c r="LJD2" s="532"/>
      <c r="LJE2" s="532"/>
      <c r="LJF2" s="532"/>
      <c r="LJG2" s="532"/>
      <c r="LJH2" s="532"/>
      <c r="LJI2" s="532"/>
      <c r="LJJ2" s="532"/>
      <c r="LJK2" s="532"/>
      <c r="LJL2" s="532"/>
      <c r="LJM2" s="532"/>
      <c r="LJN2" s="532"/>
      <c r="LJO2" s="532"/>
      <c r="LJP2" s="532"/>
      <c r="LJQ2" s="532"/>
      <c r="LJR2" s="532"/>
      <c r="LJS2" s="532"/>
      <c r="LJT2" s="532"/>
      <c r="LJU2" s="532"/>
      <c r="LJV2" s="532"/>
      <c r="LJW2" s="532"/>
      <c r="LJX2" s="532"/>
      <c r="LJY2" s="532"/>
      <c r="LJZ2" s="532"/>
      <c r="LKA2" s="532"/>
      <c r="LKB2" s="532"/>
      <c r="LKC2" s="532"/>
      <c r="LKD2" s="532"/>
      <c r="LKE2" s="532"/>
      <c r="LKF2" s="532"/>
      <c r="LKG2" s="532"/>
      <c r="LKH2" s="532"/>
      <c r="LKI2" s="532"/>
      <c r="LKJ2" s="532"/>
      <c r="LKK2" s="532"/>
      <c r="LKL2" s="532"/>
      <c r="LKM2" s="532"/>
      <c r="LKN2" s="532"/>
      <c r="LKO2" s="532"/>
      <c r="LKP2" s="532"/>
      <c r="LKQ2" s="532"/>
      <c r="LKR2" s="532"/>
      <c r="LKS2" s="532"/>
      <c r="LKT2" s="532"/>
      <c r="LKU2" s="532"/>
      <c r="LKV2" s="532"/>
      <c r="LKW2" s="532"/>
      <c r="LKX2" s="532"/>
      <c r="LKY2" s="532"/>
      <c r="LKZ2" s="532"/>
      <c r="LLA2" s="532"/>
      <c r="LLB2" s="532"/>
      <c r="LLC2" s="532"/>
      <c r="LLD2" s="532"/>
      <c r="LLE2" s="532"/>
      <c r="LLF2" s="532"/>
      <c r="LLG2" s="532"/>
      <c r="LLH2" s="532"/>
      <c r="LLI2" s="532"/>
      <c r="LLJ2" s="532"/>
      <c r="LLK2" s="532"/>
      <c r="LLL2" s="532"/>
      <c r="LLM2" s="532"/>
      <c r="LLN2" s="532"/>
      <c r="LLO2" s="532"/>
      <c r="LLP2" s="532"/>
      <c r="LLQ2" s="532"/>
      <c r="LLR2" s="532"/>
      <c r="LLS2" s="532"/>
      <c r="LLT2" s="532"/>
      <c r="LLU2" s="532"/>
      <c r="LLV2" s="532"/>
      <c r="LLW2" s="532"/>
      <c r="LLX2" s="532"/>
      <c r="LLY2" s="532"/>
      <c r="LLZ2" s="532"/>
      <c r="LMA2" s="532"/>
      <c r="LMB2" s="532"/>
      <c r="LMC2" s="532"/>
      <c r="LMD2" s="532"/>
      <c r="LME2" s="532"/>
      <c r="LMF2" s="532"/>
      <c r="LMG2" s="532"/>
      <c r="LMH2" s="532"/>
      <c r="LMI2" s="532"/>
      <c r="LMJ2" s="532"/>
      <c r="LMK2" s="532"/>
      <c r="LML2" s="532"/>
      <c r="LMM2" s="532"/>
      <c r="LMN2" s="532"/>
      <c r="LMO2" s="532"/>
      <c r="LMP2" s="532"/>
      <c r="LMQ2" s="532"/>
      <c r="LMR2" s="532"/>
      <c r="LMS2" s="532"/>
      <c r="LMT2" s="532"/>
      <c r="LMU2" s="532"/>
      <c r="LMV2" s="532"/>
      <c r="LMW2" s="532"/>
      <c r="LMX2" s="532"/>
      <c r="LMY2" s="532"/>
      <c r="LMZ2" s="532"/>
      <c r="LNA2" s="532"/>
      <c r="LNB2" s="532"/>
      <c r="LNC2" s="532"/>
      <c r="LND2" s="532"/>
      <c r="LNE2" s="532"/>
      <c r="LNF2" s="532"/>
      <c r="LNG2" s="532"/>
      <c r="LNH2" s="532"/>
      <c r="LNI2" s="532"/>
      <c r="LNJ2" s="532"/>
      <c r="LNK2" s="532"/>
      <c r="LNL2" s="532"/>
      <c r="LNM2" s="532"/>
      <c r="LNN2" s="532"/>
      <c r="LNO2" s="532"/>
      <c r="LNP2" s="532"/>
      <c r="LNQ2" s="532"/>
      <c r="LNR2" s="532"/>
      <c r="LNS2" s="532"/>
      <c r="LNT2" s="532"/>
      <c r="LNU2" s="532"/>
      <c r="LNV2" s="532"/>
      <c r="LNW2" s="532"/>
      <c r="LNX2" s="532"/>
      <c r="LNY2" s="532"/>
      <c r="LNZ2" s="532"/>
      <c r="LOA2" s="532"/>
      <c r="LOB2" s="532"/>
      <c r="LOC2" s="532"/>
      <c r="LOD2" s="532"/>
      <c r="LOE2" s="532"/>
      <c r="LOF2" s="532"/>
      <c r="LOG2" s="532"/>
      <c r="LOH2" s="532"/>
      <c r="LOI2" s="532"/>
      <c r="LOJ2" s="532"/>
      <c r="LOK2" s="532"/>
      <c r="LOL2" s="532"/>
      <c r="LOM2" s="532"/>
      <c r="LON2" s="532"/>
      <c r="LOO2" s="532"/>
      <c r="LOP2" s="532"/>
      <c r="LOQ2" s="532"/>
      <c r="LOR2" s="532"/>
      <c r="LOS2" s="532"/>
      <c r="LOT2" s="532"/>
      <c r="LOU2" s="532"/>
      <c r="LOV2" s="532"/>
      <c r="LOW2" s="532"/>
      <c r="LOX2" s="532"/>
      <c r="LOY2" s="532"/>
      <c r="LOZ2" s="532"/>
      <c r="LPA2" s="532"/>
      <c r="LPB2" s="532"/>
      <c r="LPC2" s="532"/>
      <c r="LPD2" s="532"/>
      <c r="LPE2" s="532"/>
      <c r="LPF2" s="532"/>
      <c r="LPG2" s="532"/>
      <c r="LPH2" s="532"/>
      <c r="LPI2" s="532"/>
      <c r="LPJ2" s="532"/>
      <c r="LPK2" s="532"/>
      <c r="LPL2" s="532"/>
      <c r="LPM2" s="532"/>
      <c r="LPN2" s="532"/>
      <c r="LPO2" s="532"/>
      <c r="LPP2" s="532"/>
      <c r="LPQ2" s="532"/>
      <c r="LPR2" s="532"/>
      <c r="LPS2" s="532"/>
      <c r="LPT2" s="532"/>
      <c r="LPU2" s="532"/>
      <c r="LPV2" s="532"/>
      <c r="LPW2" s="532"/>
      <c r="LPX2" s="532"/>
      <c r="LPY2" s="532"/>
      <c r="LPZ2" s="532"/>
      <c r="LQA2" s="532"/>
      <c r="LQB2" s="532"/>
      <c r="LQC2" s="532"/>
      <c r="LQD2" s="532"/>
      <c r="LQE2" s="532"/>
      <c r="LQF2" s="532"/>
      <c r="LQG2" s="532"/>
      <c r="LQH2" s="532"/>
      <c r="LQI2" s="532"/>
      <c r="LQJ2" s="532"/>
      <c r="LQK2" s="532"/>
      <c r="LQL2" s="532"/>
      <c r="LQM2" s="532"/>
      <c r="LQN2" s="532"/>
      <c r="LQO2" s="532"/>
      <c r="LQP2" s="532"/>
      <c r="LQQ2" s="532"/>
      <c r="LQR2" s="532"/>
      <c r="LQS2" s="532"/>
      <c r="LQT2" s="532"/>
      <c r="LQU2" s="532"/>
      <c r="LQV2" s="532"/>
      <c r="LQW2" s="532"/>
      <c r="LQX2" s="532"/>
      <c r="LQY2" s="532"/>
      <c r="LQZ2" s="532"/>
      <c r="LRA2" s="532"/>
      <c r="LRB2" s="532"/>
      <c r="LRC2" s="532"/>
      <c r="LRD2" s="532"/>
      <c r="LRE2" s="532"/>
      <c r="LRF2" s="532"/>
      <c r="LRG2" s="532"/>
      <c r="LRH2" s="532"/>
      <c r="LRI2" s="532"/>
      <c r="LRJ2" s="532"/>
      <c r="LRK2" s="532"/>
      <c r="LRL2" s="532"/>
      <c r="LRM2" s="532"/>
      <c r="LRN2" s="532"/>
      <c r="LRO2" s="532"/>
      <c r="LRP2" s="532"/>
      <c r="LRQ2" s="532"/>
      <c r="LRR2" s="532"/>
      <c r="LRS2" s="532"/>
      <c r="LRT2" s="532"/>
      <c r="LRU2" s="532"/>
      <c r="LRV2" s="532"/>
      <c r="LRW2" s="532"/>
      <c r="LRX2" s="532"/>
      <c r="LRY2" s="532"/>
      <c r="LRZ2" s="532"/>
      <c r="LSA2" s="532"/>
      <c r="LSB2" s="532"/>
      <c r="LSC2" s="532"/>
      <c r="LSD2" s="532"/>
      <c r="LSE2" s="532"/>
      <c r="LSF2" s="532"/>
      <c r="LSG2" s="532"/>
      <c r="LSH2" s="532"/>
      <c r="LSI2" s="532"/>
      <c r="LSJ2" s="532"/>
      <c r="LSK2" s="532"/>
      <c r="LSL2" s="532"/>
      <c r="LSM2" s="532"/>
      <c r="LSN2" s="532"/>
      <c r="LSO2" s="532"/>
      <c r="LSP2" s="532"/>
      <c r="LSQ2" s="532"/>
      <c r="LSR2" s="532"/>
      <c r="LSS2" s="532"/>
      <c r="LST2" s="532"/>
      <c r="LSU2" s="532"/>
      <c r="LSV2" s="532"/>
      <c r="LSW2" s="532"/>
      <c r="LSX2" s="532"/>
      <c r="LSY2" s="532"/>
      <c r="LSZ2" s="532"/>
      <c r="LTA2" s="532"/>
      <c r="LTB2" s="532"/>
      <c r="LTC2" s="532"/>
      <c r="LTD2" s="532"/>
      <c r="LTE2" s="532"/>
      <c r="LTF2" s="532"/>
      <c r="LTG2" s="532"/>
      <c r="LTH2" s="532"/>
      <c r="LTI2" s="532"/>
      <c r="LTJ2" s="532"/>
      <c r="LTK2" s="532"/>
      <c r="LTL2" s="532"/>
      <c r="LTM2" s="532"/>
      <c r="LTN2" s="532"/>
      <c r="LTO2" s="532"/>
      <c r="LTP2" s="532"/>
      <c r="LTQ2" s="532"/>
      <c r="LTR2" s="532"/>
      <c r="LTS2" s="532"/>
      <c r="LTT2" s="532"/>
      <c r="LTU2" s="532"/>
      <c r="LTV2" s="532"/>
      <c r="LTW2" s="532"/>
      <c r="LTX2" s="532"/>
      <c r="LTY2" s="532"/>
      <c r="LTZ2" s="532"/>
      <c r="LUA2" s="532"/>
      <c r="LUB2" s="532"/>
      <c r="LUC2" s="532"/>
      <c r="LUD2" s="532"/>
      <c r="LUE2" s="532"/>
      <c r="LUF2" s="532"/>
      <c r="LUG2" s="532"/>
      <c r="LUH2" s="532"/>
      <c r="LUI2" s="532"/>
      <c r="LUJ2" s="532"/>
      <c r="LUK2" s="532"/>
      <c r="LUL2" s="532"/>
      <c r="LUM2" s="532"/>
      <c r="LUN2" s="532"/>
      <c r="LUO2" s="532"/>
      <c r="LUP2" s="532"/>
      <c r="LUQ2" s="532"/>
      <c r="LUR2" s="532"/>
      <c r="LUS2" s="532"/>
      <c r="LUT2" s="532"/>
      <c r="LUU2" s="532"/>
      <c r="LUV2" s="532"/>
      <c r="LUW2" s="532"/>
      <c r="LUX2" s="532"/>
      <c r="LUY2" s="532"/>
      <c r="LUZ2" s="532"/>
      <c r="LVA2" s="532"/>
      <c r="LVB2" s="532"/>
      <c r="LVC2" s="532"/>
      <c r="LVD2" s="532"/>
      <c r="LVE2" s="532"/>
      <c r="LVF2" s="532"/>
      <c r="LVG2" s="532"/>
      <c r="LVH2" s="532"/>
      <c r="LVI2" s="532"/>
      <c r="LVJ2" s="532"/>
      <c r="LVK2" s="532"/>
      <c r="LVL2" s="532"/>
      <c r="LVM2" s="532"/>
      <c r="LVN2" s="532"/>
      <c r="LVO2" s="532"/>
      <c r="LVP2" s="532"/>
      <c r="LVQ2" s="532"/>
      <c r="LVR2" s="532"/>
      <c r="LVS2" s="532"/>
      <c r="LVT2" s="532"/>
      <c r="LVU2" s="532"/>
      <c r="LVV2" s="532"/>
      <c r="LVW2" s="532"/>
      <c r="LVX2" s="532"/>
      <c r="LVY2" s="532"/>
      <c r="LVZ2" s="532"/>
      <c r="LWA2" s="532"/>
      <c r="LWB2" s="532"/>
      <c r="LWC2" s="532"/>
      <c r="LWD2" s="532"/>
      <c r="LWE2" s="532"/>
      <c r="LWF2" s="532"/>
      <c r="LWG2" s="532"/>
      <c r="LWH2" s="532"/>
      <c r="LWI2" s="532"/>
      <c r="LWJ2" s="532"/>
      <c r="LWK2" s="532"/>
      <c r="LWL2" s="532"/>
      <c r="LWM2" s="532"/>
      <c r="LWN2" s="532"/>
      <c r="LWO2" s="532"/>
      <c r="LWP2" s="532"/>
      <c r="LWQ2" s="532"/>
      <c r="LWR2" s="532"/>
      <c r="LWS2" s="532"/>
      <c r="LWT2" s="532"/>
      <c r="LWU2" s="532"/>
      <c r="LWV2" s="532"/>
      <c r="LWW2" s="532"/>
      <c r="LWX2" s="532"/>
      <c r="LWY2" s="532"/>
      <c r="LWZ2" s="532"/>
      <c r="LXA2" s="532"/>
      <c r="LXB2" s="532"/>
      <c r="LXC2" s="532"/>
      <c r="LXD2" s="532"/>
      <c r="LXE2" s="532"/>
      <c r="LXF2" s="532"/>
      <c r="LXG2" s="532"/>
      <c r="LXH2" s="532"/>
      <c r="LXI2" s="532"/>
      <c r="LXJ2" s="532"/>
      <c r="LXK2" s="532"/>
      <c r="LXL2" s="532"/>
      <c r="LXM2" s="532"/>
      <c r="LXN2" s="532"/>
      <c r="LXO2" s="532"/>
      <c r="LXP2" s="532"/>
      <c r="LXQ2" s="532"/>
      <c r="LXR2" s="532"/>
      <c r="LXS2" s="532"/>
      <c r="LXT2" s="532"/>
      <c r="LXU2" s="532"/>
      <c r="LXV2" s="532"/>
      <c r="LXW2" s="532"/>
      <c r="LXX2" s="532"/>
      <c r="LXY2" s="532"/>
      <c r="LXZ2" s="532"/>
      <c r="LYA2" s="532"/>
      <c r="LYB2" s="532"/>
      <c r="LYC2" s="532"/>
      <c r="LYD2" s="532"/>
      <c r="LYE2" s="532"/>
      <c r="LYF2" s="532"/>
      <c r="LYG2" s="532"/>
      <c r="LYH2" s="532"/>
      <c r="LYI2" s="532"/>
      <c r="LYJ2" s="532"/>
      <c r="LYK2" s="532"/>
      <c r="LYL2" s="532"/>
      <c r="LYM2" s="532"/>
      <c r="LYN2" s="532"/>
      <c r="LYO2" s="532"/>
      <c r="LYP2" s="532"/>
      <c r="LYQ2" s="532"/>
      <c r="LYR2" s="532"/>
      <c r="LYS2" s="532"/>
      <c r="LYT2" s="532"/>
      <c r="LYU2" s="532"/>
      <c r="LYV2" s="532"/>
      <c r="LYW2" s="532"/>
      <c r="LYX2" s="532"/>
      <c r="LYY2" s="532"/>
      <c r="LYZ2" s="532"/>
      <c r="LZA2" s="532"/>
      <c r="LZB2" s="532"/>
      <c r="LZC2" s="532"/>
      <c r="LZD2" s="532"/>
      <c r="LZE2" s="532"/>
      <c r="LZF2" s="532"/>
      <c r="LZG2" s="532"/>
      <c r="LZH2" s="532"/>
      <c r="LZI2" s="532"/>
      <c r="LZJ2" s="532"/>
      <c r="LZK2" s="532"/>
      <c r="LZL2" s="532"/>
      <c r="LZM2" s="532"/>
      <c r="LZN2" s="532"/>
      <c r="LZO2" s="532"/>
      <c r="LZP2" s="532"/>
      <c r="LZQ2" s="532"/>
      <c r="LZR2" s="532"/>
      <c r="LZS2" s="532"/>
      <c r="LZT2" s="532"/>
      <c r="LZU2" s="532"/>
      <c r="LZV2" s="532"/>
      <c r="LZW2" s="532"/>
      <c r="LZX2" s="532"/>
      <c r="LZY2" s="532"/>
      <c r="LZZ2" s="532"/>
      <c r="MAA2" s="532"/>
      <c r="MAB2" s="532"/>
      <c r="MAC2" s="532"/>
      <c r="MAD2" s="532"/>
      <c r="MAE2" s="532"/>
      <c r="MAF2" s="532"/>
      <c r="MAG2" s="532"/>
      <c r="MAH2" s="532"/>
      <c r="MAI2" s="532"/>
      <c r="MAJ2" s="532"/>
      <c r="MAK2" s="532"/>
      <c r="MAL2" s="532"/>
      <c r="MAM2" s="532"/>
      <c r="MAN2" s="532"/>
      <c r="MAO2" s="532"/>
      <c r="MAP2" s="532"/>
      <c r="MAQ2" s="532"/>
      <c r="MAR2" s="532"/>
      <c r="MAS2" s="532"/>
      <c r="MAT2" s="532"/>
      <c r="MAU2" s="532"/>
      <c r="MAV2" s="532"/>
      <c r="MAW2" s="532"/>
      <c r="MAX2" s="532"/>
      <c r="MAY2" s="532"/>
      <c r="MAZ2" s="532"/>
      <c r="MBA2" s="532"/>
      <c r="MBB2" s="532"/>
      <c r="MBC2" s="532"/>
      <c r="MBD2" s="532"/>
      <c r="MBE2" s="532"/>
      <c r="MBF2" s="532"/>
      <c r="MBG2" s="532"/>
      <c r="MBH2" s="532"/>
      <c r="MBI2" s="532"/>
      <c r="MBJ2" s="532"/>
      <c r="MBK2" s="532"/>
      <c r="MBL2" s="532"/>
      <c r="MBM2" s="532"/>
      <c r="MBN2" s="532"/>
      <c r="MBO2" s="532"/>
      <c r="MBP2" s="532"/>
      <c r="MBQ2" s="532"/>
      <c r="MBR2" s="532"/>
      <c r="MBS2" s="532"/>
      <c r="MBT2" s="532"/>
      <c r="MBU2" s="532"/>
      <c r="MBV2" s="532"/>
      <c r="MBW2" s="532"/>
      <c r="MBX2" s="532"/>
      <c r="MBY2" s="532"/>
      <c r="MBZ2" s="532"/>
      <c r="MCA2" s="532"/>
      <c r="MCB2" s="532"/>
      <c r="MCC2" s="532"/>
      <c r="MCD2" s="532"/>
      <c r="MCE2" s="532"/>
      <c r="MCF2" s="532"/>
      <c r="MCG2" s="532"/>
      <c r="MCH2" s="532"/>
      <c r="MCI2" s="532"/>
      <c r="MCJ2" s="532"/>
      <c r="MCK2" s="532"/>
      <c r="MCL2" s="532"/>
      <c r="MCM2" s="532"/>
      <c r="MCN2" s="532"/>
      <c r="MCO2" s="532"/>
      <c r="MCP2" s="532"/>
      <c r="MCQ2" s="532"/>
      <c r="MCR2" s="532"/>
      <c r="MCS2" s="532"/>
      <c r="MCT2" s="532"/>
      <c r="MCU2" s="532"/>
      <c r="MCV2" s="532"/>
      <c r="MCW2" s="532"/>
      <c r="MCX2" s="532"/>
      <c r="MCY2" s="532"/>
      <c r="MCZ2" s="532"/>
      <c r="MDA2" s="532"/>
      <c r="MDB2" s="532"/>
      <c r="MDC2" s="532"/>
      <c r="MDD2" s="532"/>
      <c r="MDE2" s="532"/>
      <c r="MDF2" s="532"/>
      <c r="MDG2" s="532"/>
      <c r="MDH2" s="532"/>
      <c r="MDI2" s="532"/>
      <c r="MDJ2" s="532"/>
      <c r="MDK2" s="532"/>
      <c r="MDL2" s="532"/>
      <c r="MDM2" s="532"/>
      <c r="MDN2" s="532"/>
      <c r="MDO2" s="532"/>
      <c r="MDP2" s="532"/>
      <c r="MDQ2" s="532"/>
      <c r="MDR2" s="532"/>
      <c r="MDS2" s="532"/>
      <c r="MDT2" s="532"/>
      <c r="MDU2" s="532"/>
      <c r="MDV2" s="532"/>
      <c r="MDW2" s="532"/>
      <c r="MDX2" s="532"/>
      <c r="MDY2" s="532"/>
      <c r="MDZ2" s="532"/>
      <c r="MEA2" s="532"/>
      <c r="MEB2" s="532"/>
      <c r="MEC2" s="532"/>
      <c r="MED2" s="532"/>
      <c r="MEE2" s="532"/>
      <c r="MEF2" s="532"/>
      <c r="MEG2" s="532"/>
      <c r="MEH2" s="532"/>
      <c r="MEI2" s="532"/>
      <c r="MEJ2" s="532"/>
      <c r="MEK2" s="532"/>
      <c r="MEL2" s="532"/>
      <c r="MEM2" s="532"/>
      <c r="MEN2" s="532"/>
      <c r="MEO2" s="532"/>
      <c r="MEP2" s="532"/>
      <c r="MEQ2" s="532"/>
      <c r="MER2" s="532"/>
      <c r="MES2" s="532"/>
      <c r="MET2" s="532"/>
      <c r="MEU2" s="532"/>
      <c r="MEV2" s="532"/>
      <c r="MEW2" s="532"/>
      <c r="MEX2" s="532"/>
      <c r="MEY2" s="532"/>
      <c r="MEZ2" s="532"/>
      <c r="MFA2" s="532"/>
      <c r="MFB2" s="532"/>
      <c r="MFC2" s="532"/>
      <c r="MFD2" s="532"/>
      <c r="MFE2" s="532"/>
      <c r="MFF2" s="532"/>
      <c r="MFG2" s="532"/>
      <c r="MFH2" s="532"/>
      <c r="MFI2" s="532"/>
      <c r="MFJ2" s="532"/>
      <c r="MFK2" s="532"/>
      <c r="MFL2" s="532"/>
      <c r="MFM2" s="532"/>
      <c r="MFN2" s="532"/>
      <c r="MFO2" s="532"/>
      <c r="MFP2" s="532"/>
      <c r="MFQ2" s="532"/>
      <c r="MFR2" s="532"/>
      <c r="MFS2" s="532"/>
      <c r="MFT2" s="532"/>
      <c r="MFU2" s="532"/>
      <c r="MFV2" s="532"/>
      <c r="MFW2" s="532"/>
      <c r="MFX2" s="532"/>
      <c r="MFY2" s="532"/>
      <c r="MFZ2" s="532"/>
      <c r="MGA2" s="532"/>
      <c r="MGB2" s="532"/>
      <c r="MGC2" s="532"/>
      <c r="MGD2" s="532"/>
      <c r="MGE2" s="532"/>
      <c r="MGF2" s="532"/>
      <c r="MGG2" s="532"/>
      <c r="MGH2" s="532"/>
      <c r="MGI2" s="532"/>
      <c r="MGJ2" s="532"/>
      <c r="MGK2" s="532"/>
      <c r="MGL2" s="532"/>
      <c r="MGM2" s="532"/>
      <c r="MGN2" s="532"/>
      <c r="MGO2" s="532"/>
      <c r="MGP2" s="532"/>
      <c r="MGQ2" s="532"/>
      <c r="MGR2" s="532"/>
      <c r="MGS2" s="532"/>
      <c r="MGT2" s="532"/>
      <c r="MGU2" s="532"/>
      <c r="MGV2" s="532"/>
      <c r="MGW2" s="532"/>
      <c r="MGX2" s="532"/>
      <c r="MGY2" s="532"/>
      <c r="MGZ2" s="532"/>
      <c r="MHA2" s="532"/>
      <c r="MHB2" s="532"/>
      <c r="MHC2" s="532"/>
      <c r="MHD2" s="532"/>
      <c r="MHE2" s="532"/>
      <c r="MHF2" s="532"/>
      <c r="MHG2" s="532"/>
      <c r="MHH2" s="532"/>
      <c r="MHI2" s="532"/>
      <c r="MHJ2" s="532"/>
      <c r="MHK2" s="532"/>
      <c r="MHL2" s="532"/>
      <c r="MHM2" s="532"/>
      <c r="MHN2" s="532"/>
      <c r="MHO2" s="532"/>
      <c r="MHP2" s="532"/>
      <c r="MHQ2" s="532"/>
      <c r="MHR2" s="532"/>
      <c r="MHS2" s="532"/>
      <c r="MHT2" s="532"/>
      <c r="MHU2" s="532"/>
      <c r="MHV2" s="532"/>
      <c r="MHW2" s="532"/>
      <c r="MHX2" s="532"/>
      <c r="MHY2" s="532"/>
      <c r="MHZ2" s="532"/>
      <c r="MIA2" s="532"/>
      <c r="MIB2" s="532"/>
      <c r="MIC2" s="532"/>
      <c r="MID2" s="532"/>
      <c r="MIE2" s="532"/>
      <c r="MIF2" s="532"/>
      <c r="MIG2" s="532"/>
      <c r="MIH2" s="532"/>
      <c r="MII2" s="532"/>
      <c r="MIJ2" s="532"/>
      <c r="MIK2" s="532"/>
      <c r="MIL2" s="532"/>
      <c r="MIM2" s="532"/>
      <c r="MIN2" s="532"/>
      <c r="MIO2" s="532"/>
      <c r="MIP2" s="532"/>
      <c r="MIQ2" s="532"/>
      <c r="MIR2" s="532"/>
      <c r="MIS2" s="532"/>
      <c r="MIT2" s="532"/>
      <c r="MIU2" s="532"/>
      <c r="MIV2" s="532"/>
      <c r="MIW2" s="532"/>
      <c r="MIX2" s="532"/>
      <c r="MIY2" s="532"/>
      <c r="MIZ2" s="532"/>
      <c r="MJA2" s="532"/>
      <c r="MJB2" s="532"/>
      <c r="MJC2" s="532"/>
      <c r="MJD2" s="532"/>
      <c r="MJE2" s="532"/>
      <c r="MJF2" s="532"/>
      <c r="MJG2" s="532"/>
      <c r="MJH2" s="532"/>
      <c r="MJI2" s="532"/>
      <c r="MJJ2" s="532"/>
      <c r="MJK2" s="532"/>
      <c r="MJL2" s="532"/>
      <c r="MJM2" s="532"/>
      <c r="MJN2" s="532"/>
      <c r="MJO2" s="532"/>
      <c r="MJP2" s="532"/>
      <c r="MJQ2" s="532"/>
      <c r="MJR2" s="532"/>
      <c r="MJS2" s="532"/>
      <c r="MJT2" s="532"/>
      <c r="MJU2" s="532"/>
      <c r="MJV2" s="532"/>
      <c r="MJW2" s="532"/>
      <c r="MJX2" s="532"/>
      <c r="MJY2" s="532"/>
      <c r="MJZ2" s="532"/>
      <c r="MKA2" s="532"/>
      <c r="MKB2" s="532"/>
      <c r="MKC2" s="532"/>
      <c r="MKD2" s="532"/>
      <c r="MKE2" s="532"/>
      <c r="MKF2" s="532"/>
      <c r="MKG2" s="532"/>
      <c r="MKH2" s="532"/>
      <c r="MKI2" s="532"/>
      <c r="MKJ2" s="532"/>
      <c r="MKK2" s="532"/>
      <c r="MKL2" s="532"/>
      <c r="MKM2" s="532"/>
      <c r="MKN2" s="532"/>
      <c r="MKO2" s="532"/>
      <c r="MKP2" s="532"/>
      <c r="MKQ2" s="532"/>
      <c r="MKR2" s="532"/>
      <c r="MKS2" s="532"/>
      <c r="MKT2" s="532"/>
      <c r="MKU2" s="532"/>
      <c r="MKV2" s="532"/>
      <c r="MKW2" s="532"/>
      <c r="MKX2" s="532"/>
      <c r="MKY2" s="532"/>
      <c r="MKZ2" s="532"/>
      <c r="MLA2" s="532"/>
      <c r="MLB2" s="532"/>
      <c r="MLC2" s="532"/>
      <c r="MLD2" s="532"/>
      <c r="MLE2" s="532"/>
      <c r="MLF2" s="532"/>
      <c r="MLG2" s="532"/>
      <c r="MLH2" s="532"/>
      <c r="MLI2" s="532"/>
      <c r="MLJ2" s="532"/>
      <c r="MLK2" s="532"/>
      <c r="MLL2" s="532"/>
      <c r="MLM2" s="532"/>
      <c r="MLN2" s="532"/>
      <c r="MLO2" s="532"/>
      <c r="MLP2" s="532"/>
      <c r="MLQ2" s="532"/>
      <c r="MLR2" s="532"/>
      <c r="MLS2" s="532"/>
      <c r="MLT2" s="532"/>
      <c r="MLU2" s="532"/>
      <c r="MLV2" s="532"/>
      <c r="MLW2" s="532"/>
      <c r="MLX2" s="532"/>
      <c r="MLY2" s="532"/>
      <c r="MLZ2" s="532"/>
      <c r="MMA2" s="532"/>
      <c r="MMB2" s="532"/>
      <c r="MMC2" s="532"/>
      <c r="MMD2" s="532"/>
      <c r="MME2" s="532"/>
      <c r="MMF2" s="532"/>
      <c r="MMG2" s="532"/>
      <c r="MMH2" s="532"/>
      <c r="MMI2" s="532"/>
      <c r="MMJ2" s="532"/>
      <c r="MMK2" s="532"/>
      <c r="MML2" s="532"/>
      <c r="MMM2" s="532"/>
      <c r="MMN2" s="532"/>
      <c r="MMO2" s="532"/>
      <c r="MMP2" s="532"/>
      <c r="MMQ2" s="532"/>
      <c r="MMR2" s="532"/>
      <c r="MMS2" s="532"/>
      <c r="MMT2" s="532"/>
      <c r="MMU2" s="532"/>
      <c r="MMV2" s="532"/>
      <c r="MMW2" s="532"/>
      <c r="MMX2" s="532"/>
      <c r="MMY2" s="532"/>
      <c r="MMZ2" s="532"/>
      <c r="MNA2" s="532"/>
      <c r="MNB2" s="532"/>
      <c r="MNC2" s="532"/>
      <c r="MND2" s="532"/>
      <c r="MNE2" s="532"/>
      <c r="MNF2" s="532"/>
      <c r="MNG2" s="532"/>
      <c r="MNH2" s="532"/>
      <c r="MNI2" s="532"/>
      <c r="MNJ2" s="532"/>
      <c r="MNK2" s="532"/>
      <c r="MNL2" s="532"/>
      <c r="MNM2" s="532"/>
      <c r="MNN2" s="532"/>
      <c r="MNO2" s="532"/>
      <c r="MNP2" s="532"/>
      <c r="MNQ2" s="532"/>
      <c r="MNR2" s="532"/>
      <c r="MNS2" s="532"/>
      <c r="MNT2" s="532"/>
      <c r="MNU2" s="532"/>
      <c r="MNV2" s="532"/>
      <c r="MNW2" s="532"/>
      <c r="MNX2" s="532"/>
      <c r="MNY2" s="532"/>
      <c r="MNZ2" s="532"/>
      <c r="MOA2" s="532"/>
      <c r="MOB2" s="532"/>
      <c r="MOC2" s="532"/>
      <c r="MOD2" s="532"/>
      <c r="MOE2" s="532"/>
      <c r="MOF2" s="532"/>
      <c r="MOG2" s="532"/>
      <c r="MOH2" s="532"/>
      <c r="MOI2" s="532"/>
      <c r="MOJ2" s="532"/>
      <c r="MOK2" s="532"/>
      <c r="MOL2" s="532"/>
      <c r="MOM2" s="532"/>
      <c r="MON2" s="532"/>
      <c r="MOO2" s="532"/>
      <c r="MOP2" s="532"/>
      <c r="MOQ2" s="532"/>
      <c r="MOR2" s="532"/>
      <c r="MOS2" s="532"/>
      <c r="MOT2" s="532"/>
      <c r="MOU2" s="532"/>
      <c r="MOV2" s="532"/>
      <c r="MOW2" s="532"/>
      <c r="MOX2" s="532"/>
      <c r="MOY2" s="532"/>
      <c r="MOZ2" s="532"/>
      <c r="MPA2" s="532"/>
      <c r="MPB2" s="532"/>
      <c r="MPC2" s="532"/>
      <c r="MPD2" s="532"/>
      <c r="MPE2" s="532"/>
      <c r="MPF2" s="532"/>
      <c r="MPG2" s="532"/>
      <c r="MPH2" s="532"/>
      <c r="MPI2" s="532"/>
      <c r="MPJ2" s="532"/>
      <c r="MPK2" s="532"/>
      <c r="MPL2" s="532"/>
      <c r="MPM2" s="532"/>
      <c r="MPN2" s="532"/>
      <c r="MPO2" s="532"/>
      <c r="MPP2" s="532"/>
      <c r="MPQ2" s="532"/>
      <c r="MPR2" s="532"/>
      <c r="MPS2" s="532"/>
      <c r="MPT2" s="532"/>
      <c r="MPU2" s="532"/>
      <c r="MPV2" s="532"/>
      <c r="MPW2" s="532"/>
      <c r="MPX2" s="532"/>
      <c r="MPY2" s="532"/>
      <c r="MPZ2" s="532"/>
      <c r="MQA2" s="532"/>
      <c r="MQB2" s="532"/>
      <c r="MQC2" s="532"/>
      <c r="MQD2" s="532"/>
      <c r="MQE2" s="532"/>
      <c r="MQF2" s="532"/>
      <c r="MQG2" s="532"/>
      <c r="MQH2" s="532"/>
      <c r="MQI2" s="532"/>
      <c r="MQJ2" s="532"/>
      <c r="MQK2" s="532"/>
      <c r="MQL2" s="532"/>
      <c r="MQM2" s="532"/>
      <c r="MQN2" s="532"/>
      <c r="MQO2" s="532"/>
      <c r="MQP2" s="532"/>
      <c r="MQQ2" s="532"/>
      <c r="MQR2" s="532"/>
      <c r="MQS2" s="532"/>
      <c r="MQT2" s="532"/>
      <c r="MQU2" s="532"/>
      <c r="MQV2" s="532"/>
      <c r="MQW2" s="532"/>
      <c r="MQX2" s="532"/>
      <c r="MQY2" s="532"/>
      <c r="MQZ2" s="532"/>
      <c r="MRA2" s="532"/>
      <c r="MRB2" s="532"/>
      <c r="MRC2" s="532"/>
      <c r="MRD2" s="532"/>
      <c r="MRE2" s="532"/>
      <c r="MRF2" s="532"/>
      <c r="MRG2" s="532"/>
      <c r="MRH2" s="532"/>
      <c r="MRI2" s="532"/>
      <c r="MRJ2" s="532"/>
      <c r="MRK2" s="532"/>
      <c r="MRL2" s="532"/>
      <c r="MRM2" s="532"/>
      <c r="MRN2" s="532"/>
      <c r="MRO2" s="532"/>
      <c r="MRP2" s="532"/>
      <c r="MRQ2" s="532"/>
      <c r="MRR2" s="532"/>
      <c r="MRS2" s="532"/>
      <c r="MRT2" s="532"/>
      <c r="MRU2" s="532"/>
      <c r="MRV2" s="532"/>
      <c r="MRW2" s="532"/>
      <c r="MRX2" s="532"/>
      <c r="MRY2" s="532"/>
      <c r="MRZ2" s="532"/>
      <c r="MSA2" s="532"/>
      <c r="MSB2" s="532"/>
      <c r="MSC2" s="532"/>
      <c r="MSD2" s="532"/>
      <c r="MSE2" s="532"/>
      <c r="MSF2" s="532"/>
      <c r="MSG2" s="532"/>
      <c r="MSH2" s="532"/>
      <c r="MSI2" s="532"/>
      <c r="MSJ2" s="532"/>
      <c r="MSK2" s="532"/>
      <c r="MSL2" s="532"/>
      <c r="MSM2" s="532"/>
      <c r="MSN2" s="532"/>
      <c r="MSO2" s="532"/>
      <c r="MSP2" s="532"/>
      <c r="MSQ2" s="532"/>
      <c r="MSR2" s="532"/>
      <c r="MSS2" s="532"/>
      <c r="MST2" s="532"/>
      <c r="MSU2" s="532"/>
      <c r="MSV2" s="532"/>
      <c r="MSW2" s="532"/>
      <c r="MSX2" s="532"/>
      <c r="MSY2" s="532"/>
      <c r="MSZ2" s="532"/>
      <c r="MTA2" s="532"/>
      <c r="MTB2" s="532"/>
      <c r="MTC2" s="532"/>
      <c r="MTD2" s="532"/>
      <c r="MTE2" s="532"/>
      <c r="MTF2" s="532"/>
      <c r="MTG2" s="532"/>
      <c r="MTH2" s="532"/>
      <c r="MTI2" s="532"/>
      <c r="MTJ2" s="532"/>
      <c r="MTK2" s="532"/>
      <c r="MTL2" s="532"/>
      <c r="MTM2" s="532"/>
      <c r="MTN2" s="532"/>
      <c r="MTO2" s="532"/>
      <c r="MTP2" s="532"/>
      <c r="MTQ2" s="532"/>
      <c r="MTR2" s="532"/>
      <c r="MTS2" s="532"/>
      <c r="MTT2" s="532"/>
      <c r="MTU2" s="532"/>
      <c r="MTV2" s="532"/>
      <c r="MTW2" s="532"/>
      <c r="MTX2" s="532"/>
      <c r="MTY2" s="532"/>
      <c r="MTZ2" s="532"/>
      <c r="MUA2" s="532"/>
      <c r="MUB2" s="532"/>
      <c r="MUC2" s="532"/>
      <c r="MUD2" s="532"/>
      <c r="MUE2" s="532"/>
      <c r="MUF2" s="532"/>
      <c r="MUG2" s="532"/>
      <c r="MUH2" s="532"/>
      <c r="MUI2" s="532"/>
      <c r="MUJ2" s="532"/>
      <c r="MUK2" s="532"/>
      <c r="MUL2" s="532"/>
      <c r="MUM2" s="532"/>
      <c r="MUN2" s="532"/>
      <c r="MUO2" s="532"/>
      <c r="MUP2" s="532"/>
      <c r="MUQ2" s="532"/>
      <c r="MUR2" s="532"/>
      <c r="MUS2" s="532"/>
      <c r="MUT2" s="532"/>
      <c r="MUU2" s="532"/>
      <c r="MUV2" s="532"/>
      <c r="MUW2" s="532"/>
      <c r="MUX2" s="532"/>
      <c r="MUY2" s="532"/>
      <c r="MUZ2" s="532"/>
      <c r="MVA2" s="532"/>
      <c r="MVB2" s="532"/>
      <c r="MVC2" s="532"/>
      <c r="MVD2" s="532"/>
      <c r="MVE2" s="532"/>
      <c r="MVF2" s="532"/>
      <c r="MVG2" s="532"/>
      <c r="MVH2" s="532"/>
      <c r="MVI2" s="532"/>
      <c r="MVJ2" s="532"/>
      <c r="MVK2" s="532"/>
      <c r="MVL2" s="532"/>
      <c r="MVM2" s="532"/>
      <c r="MVN2" s="532"/>
      <c r="MVO2" s="532"/>
      <c r="MVP2" s="532"/>
      <c r="MVQ2" s="532"/>
      <c r="MVR2" s="532"/>
      <c r="MVS2" s="532"/>
      <c r="MVT2" s="532"/>
      <c r="MVU2" s="532"/>
      <c r="MVV2" s="532"/>
      <c r="MVW2" s="532"/>
      <c r="MVX2" s="532"/>
      <c r="MVY2" s="532"/>
      <c r="MVZ2" s="532"/>
      <c r="MWA2" s="532"/>
      <c r="MWB2" s="532"/>
      <c r="MWC2" s="532"/>
      <c r="MWD2" s="532"/>
      <c r="MWE2" s="532"/>
      <c r="MWF2" s="532"/>
      <c r="MWG2" s="532"/>
      <c r="MWH2" s="532"/>
      <c r="MWI2" s="532"/>
      <c r="MWJ2" s="532"/>
      <c r="MWK2" s="532"/>
      <c r="MWL2" s="532"/>
      <c r="MWM2" s="532"/>
      <c r="MWN2" s="532"/>
      <c r="MWO2" s="532"/>
      <c r="MWP2" s="532"/>
      <c r="MWQ2" s="532"/>
      <c r="MWR2" s="532"/>
      <c r="MWS2" s="532"/>
      <c r="MWT2" s="532"/>
      <c r="MWU2" s="532"/>
      <c r="MWV2" s="532"/>
      <c r="MWW2" s="532"/>
      <c r="MWX2" s="532"/>
      <c r="MWY2" s="532"/>
      <c r="MWZ2" s="532"/>
      <c r="MXA2" s="532"/>
      <c r="MXB2" s="532"/>
      <c r="MXC2" s="532"/>
      <c r="MXD2" s="532"/>
      <c r="MXE2" s="532"/>
      <c r="MXF2" s="532"/>
      <c r="MXG2" s="532"/>
      <c r="MXH2" s="532"/>
      <c r="MXI2" s="532"/>
      <c r="MXJ2" s="532"/>
      <c r="MXK2" s="532"/>
      <c r="MXL2" s="532"/>
      <c r="MXM2" s="532"/>
      <c r="MXN2" s="532"/>
      <c r="MXO2" s="532"/>
      <c r="MXP2" s="532"/>
      <c r="MXQ2" s="532"/>
      <c r="MXR2" s="532"/>
      <c r="MXS2" s="532"/>
      <c r="MXT2" s="532"/>
      <c r="MXU2" s="532"/>
      <c r="MXV2" s="532"/>
      <c r="MXW2" s="532"/>
      <c r="MXX2" s="532"/>
      <c r="MXY2" s="532"/>
      <c r="MXZ2" s="532"/>
      <c r="MYA2" s="532"/>
      <c r="MYB2" s="532"/>
      <c r="MYC2" s="532"/>
      <c r="MYD2" s="532"/>
      <c r="MYE2" s="532"/>
      <c r="MYF2" s="532"/>
      <c r="MYG2" s="532"/>
      <c r="MYH2" s="532"/>
      <c r="MYI2" s="532"/>
      <c r="MYJ2" s="532"/>
      <c r="MYK2" s="532"/>
      <c r="MYL2" s="532"/>
      <c r="MYM2" s="532"/>
      <c r="MYN2" s="532"/>
      <c r="MYO2" s="532"/>
      <c r="MYP2" s="532"/>
      <c r="MYQ2" s="532"/>
      <c r="MYR2" s="532"/>
      <c r="MYS2" s="532"/>
      <c r="MYT2" s="532"/>
      <c r="MYU2" s="532"/>
      <c r="MYV2" s="532"/>
      <c r="MYW2" s="532"/>
      <c r="MYX2" s="532"/>
      <c r="MYY2" s="532"/>
      <c r="MYZ2" s="532"/>
      <c r="MZA2" s="532"/>
      <c r="MZB2" s="532"/>
      <c r="MZC2" s="532"/>
      <c r="MZD2" s="532"/>
      <c r="MZE2" s="532"/>
      <c r="MZF2" s="532"/>
      <c r="MZG2" s="532"/>
      <c r="MZH2" s="532"/>
      <c r="MZI2" s="532"/>
      <c r="MZJ2" s="532"/>
      <c r="MZK2" s="532"/>
      <c r="MZL2" s="532"/>
      <c r="MZM2" s="532"/>
      <c r="MZN2" s="532"/>
      <c r="MZO2" s="532"/>
      <c r="MZP2" s="532"/>
      <c r="MZQ2" s="532"/>
      <c r="MZR2" s="532"/>
      <c r="MZS2" s="532"/>
      <c r="MZT2" s="532"/>
      <c r="MZU2" s="532"/>
      <c r="MZV2" s="532"/>
      <c r="MZW2" s="532"/>
      <c r="MZX2" s="532"/>
      <c r="MZY2" s="532"/>
      <c r="MZZ2" s="532"/>
      <c r="NAA2" s="532"/>
      <c r="NAB2" s="532"/>
      <c r="NAC2" s="532"/>
      <c r="NAD2" s="532"/>
      <c r="NAE2" s="532"/>
      <c r="NAF2" s="532"/>
      <c r="NAG2" s="532"/>
      <c r="NAH2" s="532"/>
      <c r="NAI2" s="532"/>
      <c r="NAJ2" s="532"/>
      <c r="NAK2" s="532"/>
      <c r="NAL2" s="532"/>
      <c r="NAM2" s="532"/>
      <c r="NAN2" s="532"/>
      <c r="NAO2" s="532"/>
      <c r="NAP2" s="532"/>
      <c r="NAQ2" s="532"/>
      <c r="NAR2" s="532"/>
      <c r="NAS2" s="532"/>
      <c r="NAT2" s="532"/>
      <c r="NAU2" s="532"/>
      <c r="NAV2" s="532"/>
      <c r="NAW2" s="532"/>
      <c r="NAX2" s="532"/>
      <c r="NAY2" s="532"/>
      <c r="NAZ2" s="532"/>
      <c r="NBA2" s="532"/>
      <c r="NBB2" s="532"/>
      <c r="NBC2" s="532"/>
      <c r="NBD2" s="532"/>
      <c r="NBE2" s="532"/>
      <c r="NBF2" s="532"/>
      <c r="NBG2" s="532"/>
      <c r="NBH2" s="532"/>
      <c r="NBI2" s="532"/>
      <c r="NBJ2" s="532"/>
      <c r="NBK2" s="532"/>
      <c r="NBL2" s="532"/>
      <c r="NBM2" s="532"/>
      <c r="NBN2" s="532"/>
      <c r="NBO2" s="532"/>
      <c r="NBP2" s="532"/>
      <c r="NBQ2" s="532"/>
      <c r="NBR2" s="532"/>
      <c r="NBS2" s="532"/>
      <c r="NBT2" s="532"/>
      <c r="NBU2" s="532"/>
      <c r="NBV2" s="532"/>
      <c r="NBW2" s="532"/>
      <c r="NBX2" s="532"/>
      <c r="NBY2" s="532"/>
      <c r="NBZ2" s="532"/>
      <c r="NCA2" s="532"/>
      <c r="NCB2" s="532"/>
      <c r="NCC2" s="532"/>
      <c r="NCD2" s="532"/>
      <c r="NCE2" s="532"/>
      <c r="NCF2" s="532"/>
      <c r="NCG2" s="532"/>
      <c r="NCH2" s="532"/>
      <c r="NCI2" s="532"/>
      <c r="NCJ2" s="532"/>
      <c r="NCK2" s="532"/>
      <c r="NCL2" s="532"/>
      <c r="NCM2" s="532"/>
      <c r="NCN2" s="532"/>
      <c r="NCO2" s="532"/>
      <c r="NCP2" s="532"/>
      <c r="NCQ2" s="532"/>
      <c r="NCR2" s="532"/>
      <c r="NCS2" s="532"/>
      <c r="NCT2" s="532"/>
      <c r="NCU2" s="532"/>
      <c r="NCV2" s="532"/>
      <c r="NCW2" s="532"/>
      <c r="NCX2" s="532"/>
      <c r="NCY2" s="532"/>
      <c r="NCZ2" s="532"/>
      <c r="NDA2" s="532"/>
      <c r="NDB2" s="532"/>
      <c r="NDC2" s="532"/>
      <c r="NDD2" s="532"/>
      <c r="NDE2" s="532"/>
      <c r="NDF2" s="532"/>
      <c r="NDG2" s="532"/>
      <c r="NDH2" s="532"/>
      <c r="NDI2" s="532"/>
      <c r="NDJ2" s="532"/>
      <c r="NDK2" s="532"/>
      <c r="NDL2" s="532"/>
      <c r="NDM2" s="532"/>
      <c r="NDN2" s="532"/>
      <c r="NDO2" s="532"/>
      <c r="NDP2" s="532"/>
      <c r="NDQ2" s="532"/>
      <c r="NDR2" s="532"/>
      <c r="NDS2" s="532"/>
      <c r="NDT2" s="532"/>
      <c r="NDU2" s="532"/>
      <c r="NDV2" s="532"/>
      <c r="NDW2" s="532"/>
      <c r="NDX2" s="532"/>
      <c r="NDY2" s="532"/>
      <c r="NDZ2" s="532"/>
      <c r="NEA2" s="532"/>
      <c r="NEB2" s="532"/>
      <c r="NEC2" s="532"/>
      <c r="NED2" s="532"/>
      <c r="NEE2" s="532"/>
      <c r="NEF2" s="532"/>
      <c r="NEG2" s="532"/>
      <c r="NEH2" s="532"/>
      <c r="NEI2" s="532"/>
      <c r="NEJ2" s="532"/>
      <c r="NEK2" s="532"/>
      <c r="NEL2" s="532"/>
      <c r="NEM2" s="532"/>
      <c r="NEN2" s="532"/>
      <c r="NEO2" s="532"/>
      <c r="NEP2" s="532"/>
      <c r="NEQ2" s="532"/>
      <c r="NER2" s="532"/>
      <c r="NES2" s="532"/>
      <c r="NET2" s="532"/>
      <c r="NEU2" s="532"/>
      <c r="NEV2" s="532"/>
      <c r="NEW2" s="532"/>
      <c r="NEX2" s="532"/>
      <c r="NEY2" s="532"/>
      <c r="NEZ2" s="532"/>
      <c r="NFA2" s="532"/>
      <c r="NFB2" s="532"/>
      <c r="NFC2" s="532"/>
      <c r="NFD2" s="532"/>
      <c r="NFE2" s="532"/>
      <c r="NFF2" s="532"/>
      <c r="NFG2" s="532"/>
      <c r="NFH2" s="532"/>
      <c r="NFI2" s="532"/>
      <c r="NFJ2" s="532"/>
      <c r="NFK2" s="532"/>
      <c r="NFL2" s="532"/>
      <c r="NFM2" s="532"/>
      <c r="NFN2" s="532"/>
      <c r="NFO2" s="532"/>
      <c r="NFP2" s="532"/>
      <c r="NFQ2" s="532"/>
      <c r="NFR2" s="532"/>
      <c r="NFS2" s="532"/>
      <c r="NFT2" s="532"/>
      <c r="NFU2" s="532"/>
      <c r="NFV2" s="532"/>
      <c r="NFW2" s="532"/>
      <c r="NFX2" s="532"/>
      <c r="NFY2" s="532"/>
      <c r="NFZ2" s="532"/>
      <c r="NGA2" s="532"/>
      <c r="NGB2" s="532"/>
      <c r="NGC2" s="532"/>
      <c r="NGD2" s="532"/>
      <c r="NGE2" s="532"/>
      <c r="NGF2" s="532"/>
      <c r="NGG2" s="532"/>
      <c r="NGH2" s="532"/>
      <c r="NGI2" s="532"/>
      <c r="NGJ2" s="532"/>
      <c r="NGK2" s="532"/>
      <c r="NGL2" s="532"/>
      <c r="NGM2" s="532"/>
      <c r="NGN2" s="532"/>
      <c r="NGO2" s="532"/>
      <c r="NGP2" s="532"/>
      <c r="NGQ2" s="532"/>
      <c r="NGR2" s="532"/>
      <c r="NGS2" s="532"/>
      <c r="NGT2" s="532"/>
      <c r="NGU2" s="532"/>
      <c r="NGV2" s="532"/>
      <c r="NGW2" s="532"/>
      <c r="NGX2" s="532"/>
      <c r="NGY2" s="532"/>
      <c r="NGZ2" s="532"/>
      <c r="NHA2" s="532"/>
      <c r="NHB2" s="532"/>
      <c r="NHC2" s="532"/>
      <c r="NHD2" s="532"/>
      <c r="NHE2" s="532"/>
      <c r="NHF2" s="532"/>
      <c r="NHG2" s="532"/>
      <c r="NHH2" s="532"/>
      <c r="NHI2" s="532"/>
      <c r="NHJ2" s="532"/>
      <c r="NHK2" s="532"/>
      <c r="NHL2" s="532"/>
      <c r="NHM2" s="532"/>
      <c r="NHN2" s="532"/>
      <c r="NHO2" s="532"/>
      <c r="NHP2" s="532"/>
      <c r="NHQ2" s="532"/>
      <c r="NHR2" s="532"/>
      <c r="NHS2" s="532"/>
      <c r="NHT2" s="532"/>
      <c r="NHU2" s="532"/>
      <c r="NHV2" s="532"/>
      <c r="NHW2" s="532"/>
      <c r="NHX2" s="532"/>
      <c r="NHY2" s="532"/>
      <c r="NHZ2" s="532"/>
      <c r="NIA2" s="532"/>
      <c r="NIB2" s="532"/>
      <c r="NIC2" s="532"/>
      <c r="NID2" s="532"/>
      <c r="NIE2" s="532"/>
      <c r="NIF2" s="532"/>
      <c r="NIG2" s="532"/>
      <c r="NIH2" s="532"/>
      <c r="NII2" s="532"/>
      <c r="NIJ2" s="532"/>
      <c r="NIK2" s="532"/>
      <c r="NIL2" s="532"/>
      <c r="NIM2" s="532"/>
      <c r="NIN2" s="532"/>
      <c r="NIO2" s="532"/>
      <c r="NIP2" s="532"/>
      <c r="NIQ2" s="532"/>
      <c r="NIR2" s="532"/>
      <c r="NIS2" s="532"/>
      <c r="NIT2" s="532"/>
      <c r="NIU2" s="532"/>
      <c r="NIV2" s="532"/>
      <c r="NIW2" s="532"/>
      <c r="NIX2" s="532"/>
      <c r="NIY2" s="532"/>
      <c r="NIZ2" s="532"/>
      <c r="NJA2" s="532"/>
      <c r="NJB2" s="532"/>
      <c r="NJC2" s="532"/>
      <c r="NJD2" s="532"/>
      <c r="NJE2" s="532"/>
      <c r="NJF2" s="532"/>
      <c r="NJG2" s="532"/>
      <c r="NJH2" s="532"/>
      <c r="NJI2" s="532"/>
      <c r="NJJ2" s="532"/>
      <c r="NJK2" s="532"/>
      <c r="NJL2" s="532"/>
      <c r="NJM2" s="532"/>
      <c r="NJN2" s="532"/>
      <c r="NJO2" s="532"/>
      <c r="NJP2" s="532"/>
      <c r="NJQ2" s="532"/>
      <c r="NJR2" s="532"/>
      <c r="NJS2" s="532"/>
      <c r="NJT2" s="532"/>
      <c r="NJU2" s="532"/>
      <c r="NJV2" s="532"/>
      <c r="NJW2" s="532"/>
      <c r="NJX2" s="532"/>
      <c r="NJY2" s="532"/>
      <c r="NJZ2" s="532"/>
      <c r="NKA2" s="532"/>
      <c r="NKB2" s="532"/>
      <c r="NKC2" s="532"/>
      <c r="NKD2" s="532"/>
      <c r="NKE2" s="532"/>
      <c r="NKF2" s="532"/>
      <c r="NKG2" s="532"/>
      <c r="NKH2" s="532"/>
      <c r="NKI2" s="532"/>
      <c r="NKJ2" s="532"/>
      <c r="NKK2" s="532"/>
      <c r="NKL2" s="532"/>
      <c r="NKM2" s="532"/>
      <c r="NKN2" s="532"/>
      <c r="NKO2" s="532"/>
      <c r="NKP2" s="532"/>
      <c r="NKQ2" s="532"/>
      <c r="NKR2" s="532"/>
      <c r="NKS2" s="532"/>
      <c r="NKT2" s="532"/>
      <c r="NKU2" s="532"/>
      <c r="NKV2" s="532"/>
      <c r="NKW2" s="532"/>
      <c r="NKX2" s="532"/>
      <c r="NKY2" s="532"/>
      <c r="NKZ2" s="532"/>
      <c r="NLA2" s="532"/>
      <c r="NLB2" s="532"/>
      <c r="NLC2" s="532"/>
      <c r="NLD2" s="532"/>
      <c r="NLE2" s="532"/>
      <c r="NLF2" s="532"/>
      <c r="NLG2" s="532"/>
      <c r="NLH2" s="532"/>
      <c r="NLI2" s="532"/>
      <c r="NLJ2" s="532"/>
      <c r="NLK2" s="532"/>
      <c r="NLL2" s="532"/>
      <c r="NLM2" s="532"/>
      <c r="NLN2" s="532"/>
      <c r="NLO2" s="532"/>
      <c r="NLP2" s="532"/>
      <c r="NLQ2" s="532"/>
      <c r="NLR2" s="532"/>
      <c r="NLS2" s="532"/>
      <c r="NLT2" s="532"/>
      <c r="NLU2" s="532"/>
      <c r="NLV2" s="532"/>
      <c r="NLW2" s="532"/>
      <c r="NLX2" s="532"/>
      <c r="NLY2" s="532"/>
      <c r="NLZ2" s="532"/>
      <c r="NMA2" s="532"/>
      <c r="NMB2" s="532"/>
      <c r="NMC2" s="532"/>
      <c r="NMD2" s="532"/>
      <c r="NME2" s="532"/>
      <c r="NMF2" s="532"/>
      <c r="NMG2" s="532"/>
      <c r="NMH2" s="532"/>
      <c r="NMI2" s="532"/>
      <c r="NMJ2" s="532"/>
      <c r="NMK2" s="532"/>
      <c r="NML2" s="532"/>
      <c r="NMM2" s="532"/>
      <c r="NMN2" s="532"/>
      <c r="NMO2" s="532"/>
      <c r="NMP2" s="532"/>
      <c r="NMQ2" s="532"/>
      <c r="NMR2" s="532"/>
      <c r="NMS2" s="532"/>
      <c r="NMT2" s="532"/>
      <c r="NMU2" s="532"/>
      <c r="NMV2" s="532"/>
      <c r="NMW2" s="532"/>
      <c r="NMX2" s="532"/>
      <c r="NMY2" s="532"/>
      <c r="NMZ2" s="532"/>
      <c r="NNA2" s="532"/>
      <c r="NNB2" s="532"/>
      <c r="NNC2" s="532"/>
      <c r="NND2" s="532"/>
      <c r="NNE2" s="532"/>
      <c r="NNF2" s="532"/>
      <c r="NNG2" s="532"/>
      <c r="NNH2" s="532"/>
      <c r="NNI2" s="532"/>
      <c r="NNJ2" s="532"/>
      <c r="NNK2" s="532"/>
      <c r="NNL2" s="532"/>
      <c r="NNM2" s="532"/>
      <c r="NNN2" s="532"/>
      <c r="NNO2" s="532"/>
      <c r="NNP2" s="532"/>
      <c r="NNQ2" s="532"/>
      <c r="NNR2" s="532"/>
      <c r="NNS2" s="532"/>
      <c r="NNT2" s="532"/>
      <c r="NNU2" s="532"/>
      <c r="NNV2" s="532"/>
      <c r="NNW2" s="532"/>
      <c r="NNX2" s="532"/>
      <c r="NNY2" s="532"/>
      <c r="NNZ2" s="532"/>
      <c r="NOA2" s="532"/>
      <c r="NOB2" s="532"/>
      <c r="NOC2" s="532"/>
      <c r="NOD2" s="532"/>
      <c r="NOE2" s="532"/>
      <c r="NOF2" s="532"/>
      <c r="NOG2" s="532"/>
      <c r="NOH2" s="532"/>
      <c r="NOI2" s="532"/>
      <c r="NOJ2" s="532"/>
      <c r="NOK2" s="532"/>
      <c r="NOL2" s="532"/>
      <c r="NOM2" s="532"/>
      <c r="NON2" s="532"/>
      <c r="NOO2" s="532"/>
      <c r="NOP2" s="532"/>
      <c r="NOQ2" s="532"/>
      <c r="NOR2" s="532"/>
      <c r="NOS2" s="532"/>
      <c r="NOT2" s="532"/>
      <c r="NOU2" s="532"/>
      <c r="NOV2" s="532"/>
      <c r="NOW2" s="532"/>
      <c r="NOX2" s="532"/>
      <c r="NOY2" s="532"/>
      <c r="NOZ2" s="532"/>
      <c r="NPA2" s="532"/>
      <c r="NPB2" s="532"/>
      <c r="NPC2" s="532"/>
      <c r="NPD2" s="532"/>
      <c r="NPE2" s="532"/>
      <c r="NPF2" s="532"/>
      <c r="NPG2" s="532"/>
      <c r="NPH2" s="532"/>
      <c r="NPI2" s="532"/>
      <c r="NPJ2" s="532"/>
      <c r="NPK2" s="532"/>
      <c r="NPL2" s="532"/>
      <c r="NPM2" s="532"/>
      <c r="NPN2" s="532"/>
      <c r="NPO2" s="532"/>
      <c r="NPP2" s="532"/>
      <c r="NPQ2" s="532"/>
      <c r="NPR2" s="532"/>
      <c r="NPS2" s="532"/>
      <c r="NPT2" s="532"/>
      <c r="NPU2" s="532"/>
      <c r="NPV2" s="532"/>
      <c r="NPW2" s="532"/>
      <c r="NPX2" s="532"/>
      <c r="NPY2" s="532"/>
      <c r="NPZ2" s="532"/>
      <c r="NQA2" s="532"/>
      <c r="NQB2" s="532"/>
      <c r="NQC2" s="532"/>
      <c r="NQD2" s="532"/>
      <c r="NQE2" s="532"/>
      <c r="NQF2" s="532"/>
      <c r="NQG2" s="532"/>
      <c r="NQH2" s="532"/>
      <c r="NQI2" s="532"/>
      <c r="NQJ2" s="532"/>
      <c r="NQK2" s="532"/>
      <c r="NQL2" s="532"/>
      <c r="NQM2" s="532"/>
      <c r="NQN2" s="532"/>
      <c r="NQO2" s="532"/>
      <c r="NQP2" s="532"/>
      <c r="NQQ2" s="532"/>
      <c r="NQR2" s="532"/>
      <c r="NQS2" s="532"/>
      <c r="NQT2" s="532"/>
      <c r="NQU2" s="532"/>
      <c r="NQV2" s="532"/>
      <c r="NQW2" s="532"/>
      <c r="NQX2" s="532"/>
      <c r="NQY2" s="532"/>
      <c r="NQZ2" s="532"/>
      <c r="NRA2" s="532"/>
      <c r="NRB2" s="532"/>
      <c r="NRC2" s="532"/>
      <c r="NRD2" s="532"/>
      <c r="NRE2" s="532"/>
      <c r="NRF2" s="532"/>
      <c r="NRG2" s="532"/>
      <c r="NRH2" s="532"/>
      <c r="NRI2" s="532"/>
      <c r="NRJ2" s="532"/>
      <c r="NRK2" s="532"/>
      <c r="NRL2" s="532"/>
      <c r="NRM2" s="532"/>
      <c r="NRN2" s="532"/>
      <c r="NRO2" s="532"/>
      <c r="NRP2" s="532"/>
      <c r="NRQ2" s="532"/>
      <c r="NRR2" s="532"/>
      <c r="NRS2" s="532"/>
      <c r="NRT2" s="532"/>
      <c r="NRU2" s="532"/>
      <c r="NRV2" s="532"/>
      <c r="NRW2" s="532"/>
      <c r="NRX2" s="532"/>
      <c r="NRY2" s="532"/>
      <c r="NRZ2" s="532"/>
      <c r="NSA2" s="532"/>
      <c r="NSB2" s="532"/>
      <c r="NSC2" s="532"/>
      <c r="NSD2" s="532"/>
      <c r="NSE2" s="532"/>
      <c r="NSF2" s="532"/>
      <c r="NSG2" s="532"/>
      <c r="NSH2" s="532"/>
      <c r="NSI2" s="532"/>
      <c r="NSJ2" s="532"/>
      <c r="NSK2" s="532"/>
      <c r="NSL2" s="532"/>
      <c r="NSM2" s="532"/>
      <c r="NSN2" s="532"/>
      <c r="NSO2" s="532"/>
      <c r="NSP2" s="532"/>
      <c r="NSQ2" s="532"/>
      <c r="NSR2" s="532"/>
      <c r="NSS2" s="532"/>
      <c r="NST2" s="532"/>
      <c r="NSU2" s="532"/>
      <c r="NSV2" s="532"/>
      <c r="NSW2" s="532"/>
      <c r="NSX2" s="532"/>
      <c r="NSY2" s="532"/>
      <c r="NSZ2" s="532"/>
      <c r="NTA2" s="532"/>
      <c r="NTB2" s="532"/>
      <c r="NTC2" s="532"/>
      <c r="NTD2" s="532"/>
      <c r="NTE2" s="532"/>
      <c r="NTF2" s="532"/>
      <c r="NTG2" s="532"/>
      <c r="NTH2" s="532"/>
      <c r="NTI2" s="532"/>
      <c r="NTJ2" s="532"/>
      <c r="NTK2" s="532"/>
      <c r="NTL2" s="532"/>
      <c r="NTM2" s="532"/>
      <c r="NTN2" s="532"/>
      <c r="NTO2" s="532"/>
      <c r="NTP2" s="532"/>
      <c r="NTQ2" s="532"/>
      <c r="NTR2" s="532"/>
      <c r="NTS2" s="532"/>
      <c r="NTT2" s="532"/>
      <c r="NTU2" s="532"/>
      <c r="NTV2" s="532"/>
      <c r="NTW2" s="532"/>
      <c r="NTX2" s="532"/>
      <c r="NTY2" s="532"/>
      <c r="NTZ2" s="532"/>
      <c r="NUA2" s="532"/>
      <c r="NUB2" s="532"/>
      <c r="NUC2" s="532"/>
      <c r="NUD2" s="532"/>
      <c r="NUE2" s="532"/>
      <c r="NUF2" s="532"/>
      <c r="NUG2" s="532"/>
      <c r="NUH2" s="532"/>
      <c r="NUI2" s="532"/>
      <c r="NUJ2" s="532"/>
      <c r="NUK2" s="532"/>
      <c r="NUL2" s="532"/>
      <c r="NUM2" s="532"/>
      <c r="NUN2" s="532"/>
      <c r="NUO2" s="532"/>
      <c r="NUP2" s="532"/>
      <c r="NUQ2" s="532"/>
      <c r="NUR2" s="532"/>
      <c r="NUS2" s="532"/>
      <c r="NUT2" s="532"/>
      <c r="NUU2" s="532"/>
      <c r="NUV2" s="532"/>
      <c r="NUW2" s="532"/>
      <c r="NUX2" s="532"/>
      <c r="NUY2" s="532"/>
      <c r="NUZ2" s="532"/>
      <c r="NVA2" s="532"/>
      <c r="NVB2" s="532"/>
      <c r="NVC2" s="532"/>
      <c r="NVD2" s="532"/>
      <c r="NVE2" s="532"/>
      <c r="NVF2" s="532"/>
      <c r="NVG2" s="532"/>
      <c r="NVH2" s="532"/>
      <c r="NVI2" s="532"/>
      <c r="NVJ2" s="532"/>
      <c r="NVK2" s="532"/>
      <c r="NVL2" s="532"/>
      <c r="NVM2" s="532"/>
      <c r="NVN2" s="532"/>
      <c r="NVO2" s="532"/>
      <c r="NVP2" s="532"/>
      <c r="NVQ2" s="532"/>
      <c r="NVR2" s="532"/>
      <c r="NVS2" s="532"/>
      <c r="NVT2" s="532"/>
      <c r="NVU2" s="532"/>
      <c r="NVV2" s="532"/>
      <c r="NVW2" s="532"/>
      <c r="NVX2" s="532"/>
      <c r="NVY2" s="532"/>
      <c r="NVZ2" s="532"/>
      <c r="NWA2" s="532"/>
      <c r="NWB2" s="532"/>
      <c r="NWC2" s="532"/>
      <c r="NWD2" s="532"/>
      <c r="NWE2" s="532"/>
      <c r="NWF2" s="532"/>
      <c r="NWG2" s="532"/>
      <c r="NWH2" s="532"/>
      <c r="NWI2" s="532"/>
      <c r="NWJ2" s="532"/>
      <c r="NWK2" s="532"/>
      <c r="NWL2" s="532"/>
      <c r="NWM2" s="532"/>
      <c r="NWN2" s="532"/>
      <c r="NWO2" s="532"/>
      <c r="NWP2" s="532"/>
      <c r="NWQ2" s="532"/>
      <c r="NWR2" s="532"/>
      <c r="NWS2" s="532"/>
      <c r="NWT2" s="532"/>
      <c r="NWU2" s="532"/>
      <c r="NWV2" s="532"/>
      <c r="NWW2" s="532"/>
      <c r="NWX2" s="532"/>
      <c r="NWY2" s="532"/>
      <c r="NWZ2" s="532"/>
      <c r="NXA2" s="532"/>
      <c r="NXB2" s="532"/>
      <c r="NXC2" s="532"/>
      <c r="NXD2" s="532"/>
      <c r="NXE2" s="532"/>
      <c r="NXF2" s="532"/>
      <c r="NXG2" s="532"/>
      <c r="NXH2" s="532"/>
      <c r="NXI2" s="532"/>
      <c r="NXJ2" s="532"/>
      <c r="NXK2" s="532"/>
      <c r="NXL2" s="532"/>
      <c r="NXM2" s="532"/>
      <c r="NXN2" s="532"/>
      <c r="NXO2" s="532"/>
      <c r="NXP2" s="532"/>
      <c r="NXQ2" s="532"/>
      <c r="NXR2" s="532"/>
      <c r="NXS2" s="532"/>
      <c r="NXT2" s="532"/>
      <c r="NXU2" s="532"/>
      <c r="NXV2" s="532"/>
      <c r="NXW2" s="532"/>
      <c r="NXX2" s="532"/>
      <c r="NXY2" s="532"/>
      <c r="NXZ2" s="532"/>
      <c r="NYA2" s="532"/>
      <c r="NYB2" s="532"/>
      <c r="NYC2" s="532"/>
      <c r="NYD2" s="532"/>
      <c r="NYE2" s="532"/>
      <c r="NYF2" s="532"/>
      <c r="NYG2" s="532"/>
      <c r="NYH2" s="532"/>
      <c r="NYI2" s="532"/>
      <c r="NYJ2" s="532"/>
      <c r="NYK2" s="532"/>
      <c r="NYL2" s="532"/>
      <c r="NYM2" s="532"/>
      <c r="NYN2" s="532"/>
      <c r="NYO2" s="532"/>
      <c r="NYP2" s="532"/>
      <c r="NYQ2" s="532"/>
      <c r="NYR2" s="532"/>
      <c r="NYS2" s="532"/>
      <c r="NYT2" s="532"/>
      <c r="NYU2" s="532"/>
      <c r="NYV2" s="532"/>
      <c r="NYW2" s="532"/>
      <c r="NYX2" s="532"/>
      <c r="NYY2" s="532"/>
      <c r="NYZ2" s="532"/>
      <c r="NZA2" s="532"/>
      <c r="NZB2" s="532"/>
      <c r="NZC2" s="532"/>
      <c r="NZD2" s="532"/>
      <c r="NZE2" s="532"/>
      <c r="NZF2" s="532"/>
      <c r="NZG2" s="532"/>
      <c r="NZH2" s="532"/>
      <c r="NZI2" s="532"/>
      <c r="NZJ2" s="532"/>
      <c r="NZK2" s="532"/>
      <c r="NZL2" s="532"/>
      <c r="NZM2" s="532"/>
      <c r="NZN2" s="532"/>
      <c r="NZO2" s="532"/>
      <c r="NZP2" s="532"/>
      <c r="NZQ2" s="532"/>
      <c r="NZR2" s="532"/>
      <c r="NZS2" s="532"/>
      <c r="NZT2" s="532"/>
      <c r="NZU2" s="532"/>
      <c r="NZV2" s="532"/>
      <c r="NZW2" s="532"/>
      <c r="NZX2" s="532"/>
      <c r="NZY2" s="532"/>
      <c r="NZZ2" s="532"/>
      <c r="OAA2" s="532"/>
      <c r="OAB2" s="532"/>
      <c r="OAC2" s="532"/>
      <c r="OAD2" s="532"/>
      <c r="OAE2" s="532"/>
      <c r="OAF2" s="532"/>
      <c r="OAG2" s="532"/>
      <c r="OAH2" s="532"/>
      <c r="OAI2" s="532"/>
      <c r="OAJ2" s="532"/>
      <c r="OAK2" s="532"/>
      <c r="OAL2" s="532"/>
      <c r="OAM2" s="532"/>
      <c r="OAN2" s="532"/>
      <c r="OAO2" s="532"/>
      <c r="OAP2" s="532"/>
      <c r="OAQ2" s="532"/>
      <c r="OAR2" s="532"/>
      <c r="OAS2" s="532"/>
      <c r="OAT2" s="532"/>
      <c r="OAU2" s="532"/>
      <c r="OAV2" s="532"/>
      <c r="OAW2" s="532"/>
      <c r="OAX2" s="532"/>
      <c r="OAY2" s="532"/>
      <c r="OAZ2" s="532"/>
      <c r="OBA2" s="532"/>
      <c r="OBB2" s="532"/>
      <c r="OBC2" s="532"/>
      <c r="OBD2" s="532"/>
      <c r="OBE2" s="532"/>
      <c r="OBF2" s="532"/>
      <c r="OBG2" s="532"/>
      <c r="OBH2" s="532"/>
      <c r="OBI2" s="532"/>
      <c r="OBJ2" s="532"/>
      <c r="OBK2" s="532"/>
      <c r="OBL2" s="532"/>
      <c r="OBM2" s="532"/>
      <c r="OBN2" s="532"/>
      <c r="OBO2" s="532"/>
      <c r="OBP2" s="532"/>
      <c r="OBQ2" s="532"/>
      <c r="OBR2" s="532"/>
      <c r="OBS2" s="532"/>
      <c r="OBT2" s="532"/>
      <c r="OBU2" s="532"/>
      <c r="OBV2" s="532"/>
      <c r="OBW2" s="532"/>
      <c r="OBX2" s="532"/>
      <c r="OBY2" s="532"/>
      <c r="OBZ2" s="532"/>
      <c r="OCA2" s="532"/>
      <c r="OCB2" s="532"/>
      <c r="OCC2" s="532"/>
      <c r="OCD2" s="532"/>
      <c r="OCE2" s="532"/>
      <c r="OCF2" s="532"/>
      <c r="OCG2" s="532"/>
      <c r="OCH2" s="532"/>
      <c r="OCI2" s="532"/>
      <c r="OCJ2" s="532"/>
      <c r="OCK2" s="532"/>
      <c r="OCL2" s="532"/>
      <c r="OCM2" s="532"/>
      <c r="OCN2" s="532"/>
      <c r="OCO2" s="532"/>
      <c r="OCP2" s="532"/>
      <c r="OCQ2" s="532"/>
      <c r="OCR2" s="532"/>
      <c r="OCS2" s="532"/>
      <c r="OCT2" s="532"/>
      <c r="OCU2" s="532"/>
      <c r="OCV2" s="532"/>
      <c r="OCW2" s="532"/>
      <c r="OCX2" s="532"/>
      <c r="OCY2" s="532"/>
      <c r="OCZ2" s="532"/>
      <c r="ODA2" s="532"/>
      <c r="ODB2" s="532"/>
      <c r="ODC2" s="532"/>
      <c r="ODD2" s="532"/>
      <c r="ODE2" s="532"/>
      <c r="ODF2" s="532"/>
      <c r="ODG2" s="532"/>
      <c r="ODH2" s="532"/>
      <c r="ODI2" s="532"/>
      <c r="ODJ2" s="532"/>
      <c r="ODK2" s="532"/>
      <c r="ODL2" s="532"/>
      <c r="ODM2" s="532"/>
      <c r="ODN2" s="532"/>
      <c r="ODO2" s="532"/>
      <c r="ODP2" s="532"/>
      <c r="ODQ2" s="532"/>
      <c r="ODR2" s="532"/>
      <c r="ODS2" s="532"/>
      <c r="ODT2" s="532"/>
      <c r="ODU2" s="532"/>
      <c r="ODV2" s="532"/>
      <c r="ODW2" s="532"/>
      <c r="ODX2" s="532"/>
      <c r="ODY2" s="532"/>
      <c r="ODZ2" s="532"/>
      <c r="OEA2" s="532"/>
      <c r="OEB2" s="532"/>
      <c r="OEC2" s="532"/>
      <c r="OED2" s="532"/>
      <c r="OEE2" s="532"/>
      <c r="OEF2" s="532"/>
      <c r="OEG2" s="532"/>
      <c r="OEH2" s="532"/>
      <c r="OEI2" s="532"/>
      <c r="OEJ2" s="532"/>
      <c r="OEK2" s="532"/>
      <c r="OEL2" s="532"/>
      <c r="OEM2" s="532"/>
      <c r="OEN2" s="532"/>
      <c r="OEO2" s="532"/>
      <c r="OEP2" s="532"/>
      <c r="OEQ2" s="532"/>
      <c r="OER2" s="532"/>
      <c r="OES2" s="532"/>
      <c r="OET2" s="532"/>
      <c r="OEU2" s="532"/>
      <c r="OEV2" s="532"/>
      <c r="OEW2" s="532"/>
      <c r="OEX2" s="532"/>
      <c r="OEY2" s="532"/>
      <c r="OEZ2" s="532"/>
      <c r="OFA2" s="532"/>
      <c r="OFB2" s="532"/>
      <c r="OFC2" s="532"/>
      <c r="OFD2" s="532"/>
      <c r="OFE2" s="532"/>
      <c r="OFF2" s="532"/>
      <c r="OFG2" s="532"/>
      <c r="OFH2" s="532"/>
      <c r="OFI2" s="532"/>
      <c r="OFJ2" s="532"/>
      <c r="OFK2" s="532"/>
      <c r="OFL2" s="532"/>
      <c r="OFM2" s="532"/>
      <c r="OFN2" s="532"/>
      <c r="OFO2" s="532"/>
      <c r="OFP2" s="532"/>
      <c r="OFQ2" s="532"/>
      <c r="OFR2" s="532"/>
      <c r="OFS2" s="532"/>
      <c r="OFT2" s="532"/>
      <c r="OFU2" s="532"/>
      <c r="OFV2" s="532"/>
      <c r="OFW2" s="532"/>
      <c r="OFX2" s="532"/>
      <c r="OFY2" s="532"/>
      <c r="OFZ2" s="532"/>
      <c r="OGA2" s="532"/>
      <c r="OGB2" s="532"/>
      <c r="OGC2" s="532"/>
      <c r="OGD2" s="532"/>
      <c r="OGE2" s="532"/>
      <c r="OGF2" s="532"/>
      <c r="OGG2" s="532"/>
      <c r="OGH2" s="532"/>
      <c r="OGI2" s="532"/>
      <c r="OGJ2" s="532"/>
      <c r="OGK2" s="532"/>
      <c r="OGL2" s="532"/>
      <c r="OGM2" s="532"/>
      <c r="OGN2" s="532"/>
      <c r="OGO2" s="532"/>
      <c r="OGP2" s="532"/>
      <c r="OGQ2" s="532"/>
      <c r="OGR2" s="532"/>
      <c r="OGS2" s="532"/>
      <c r="OGT2" s="532"/>
      <c r="OGU2" s="532"/>
      <c r="OGV2" s="532"/>
      <c r="OGW2" s="532"/>
      <c r="OGX2" s="532"/>
      <c r="OGY2" s="532"/>
      <c r="OGZ2" s="532"/>
      <c r="OHA2" s="532"/>
      <c r="OHB2" s="532"/>
      <c r="OHC2" s="532"/>
      <c r="OHD2" s="532"/>
      <c r="OHE2" s="532"/>
      <c r="OHF2" s="532"/>
      <c r="OHG2" s="532"/>
      <c r="OHH2" s="532"/>
      <c r="OHI2" s="532"/>
      <c r="OHJ2" s="532"/>
      <c r="OHK2" s="532"/>
      <c r="OHL2" s="532"/>
      <c r="OHM2" s="532"/>
      <c r="OHN2" s="532"/>
      <c r="OHO2" s="532"/>
      <c r="OHP2" s="532"/>
      <c r="OHQ2" s="532"/>
      <c r="OHR2" s="532"/>
      <c r="OHS2" s="532"/>
      <c r="OHT2" s="532"/>
      <c r="OHU2" s="532"/>
      <c r="OHV2" s="532"/>
      <c r="OHW2" s="532"/>
      <c r="OHX2" s="532"/>
      <c r="OHY2" s="532"/>
      <c r="OHZ2" s="532"/>
      <c r="OIA2" s="532"/>
      <c r="OIB2" s="532"/>
      <c r="OIC2" s="532"/>
      <c r="OID2" s="532"/>
      <c r="OIE2" s="532"/>
      <c r="OIF2" s="532"/>
      <c r="OIG2" s="532"/>
      <c r="OIH2" s="532"/>
      <c r="OII2" s="532"/>
      <c r="OIJ2" s="532"/>
      <c r="OIK2" s="532"/>
      <c r="OIL2" s="532"/>
      <c r="OIM2" s="532"/>
      <c r="OIN2" s="532"/>
      <c r="OIO2" s="532"/>
      <c r="OIP2" s="532"/>
      <c r="OIQ2" s="532"/>
      <c r="OIR2" s="532"/>
      <c r="OIS2" s="532"/>
      <c r="OIT2" s="532"/>
      <c r="OIU2" s="532"/>
      <c r="OIV2" s="532"/>
      <c r="OIW2" s="532"/>
      <c r="OIX2" s="532"/>
      <c r="OIY2" s="532"/>
      <c r="OIZ2" s="532"/>
      <c r="OJA2" s="532"/>
      <c r="OJB2" s="532"/>
      <c r="OJC2" s="532"/>
      <c r="OJD2" s="532"/>
      <c r="OJE2" s="532"/>
      <c r="OJF2" s="532"/>
      <c r="OJG2" s="532"/>
      <c r="OJH2" s="532"/>
      <c r="OJI2" s="532"/>
      <c r="OJJ2" s="532"/>
      <c r="OJK2" s="532"/>
      <c r="OJL2" s="532"/>
      <c r="OJM2" s="532"/>
      <c r="OJN2" s="532"/>
      <c r="OJO2" s="532"/>
      <c r="OJP2" s="532"/>
      <c r="OJQ2" s="532"/>
      <c r="OJR2" s="532"/>
      <c r="OJS2" s="532"/>
      <c r="OJT2" s="532"/>
      <c r="OJU2" s="532"/>
      <c r="OJV2" s="532"/>
      <c r="OJW2" s="532"/>
      <c r="OJX2" s="532"/>
      <c r="OJY2" s="532"/>
      <c r="OJZ2" s="532"/>
      <c r="OKA2" s="532"/>
      <c r="OKB2" s="532"/>
      <c r="OKC2" s="532"/>
      <c r="OKD2" s="532"/>
      <c r="OKE2" s="532"/>
      <c r="OKF2" s="532"/>
      <c r="OKG2" s="532"/>
      <c r="OKH2" s="532"/>
      <c r="OKI2" s="532"/>
      <c r="OKJ2" s="532"/>
      <c r="OKK2" s="532"/>
      <c r="OKL2" s="532"/>
      <c r="OKM2" s="532"/>
      <c r="OKN2" s="532"/>
      <c r="OKO2" s="532"/>
      <c r="OKP2" s="532"/>
      <c r="OKQ2" s="532"/>
      <c r="OKR2" s="532"/>
      <c r="OKS2" s="532"/>
      <c r="OKT2" s="532"/>
      <c r="OKU2" s="532"/>
      <c r="OKV2" s="532"/>
      <c r="OKW2" s="532"/>
      <c r="OKX2" s="532"/>
      <c r="OKY2" s="532"/>
      <c r="OKZ2" s="532"/>
      <c r="OLA2" s="532"/>
      <c r="OLB2" s="532"/>
      <c r="OLC2" s="532"/>
      <c r="OLD2" s="532"/>
      <c r="OLE2" s="532"/>
      <c r="OLF2" s="532"/>
      <c r="OLG2" s="532"/>
      <c r="OLH2" s="532"/>
      <c r="OLI2" s="532"/>
      <c r="OLJ2" s="532"/>
      <c r="OLK2" s="532"/>
      <c r="OLL2" s="532"/>
      <c r="OLM2" s="532"/>
      <c r="OLN2" s="532"/>
      <c r="OLO2" s="532"/>
      <c r="OLP2" s="532"/>
      <c r="OLQ2" s="532"/>
      <c r="OLR2" s="532"/>
      <c r="OLS2" s="532"/>
      <c r="OLT2" s="532"/>
      <c r="OLU2" s="532"/>
      <c r="OLV2" s="532"/>
      <c r="OLW2" s="532"/>
      <c r="OLX2" s="532"/>
      <c r="OLY2" s="532"/>
      <c r="OLZ2" s="532"/>
      <c r="OMA2" s="532"/>
      <c r="OMB2" s="532"/>
      <c r="OMC2" s="532"/>
      <c r="OMD2" s="532"/>
      <c r="OME2" s="532"/>
      <c r="OMF2" s="532"/>
      <c r="OMG2" s="532"/>
      <c r="OMH2" s="532"/>
      <c r="OMI2" s="532"/>
      <c r="OMJ2" s="532"/>
      <c r="OMK2" s="532"/>
      <c r="OML2" s="532"/>
      <c r="OMM2" s="532"/>
      <c r="OMN2" s="532"/>
      <c r="OMO2" s="532"/>
      <c r="OMP2" s="532"/>
      <c r="OMQ2" s="532"/>
      <c r="OMR2" s="532"/>
      <c r="OMS2" s="532"/>
      <c r="OMT2" s="532"/>
      <c r="OMU2" s="532"/>
      <c r="OMV2" s="532"/>
      <c r="OMW2" s="532"/>
      <c r="OMX2" s="532"/>
      <c r="OMY2" s="532"/>
      <c r="OMZ2" s="532"/>
      <c r="ONA2" s="532"/>
      <c r="ONB2" s="532"/>
      <c r="ONC2" s="532"/>
      <c r="OND2" s="532"/>
      <c r="ONE2" s="532"/>
      <c r="ONF2" s="532"/>
      <c r="ONG2" s="532"/>
      <c r="ONH2" s="532"/>
      <c r="ONI2" s="532"/>
      <c r="ONJ2" s="532"/>
      <c r="ONK2" s="532"/>
      <c r="ONL2" s="532"/>
      <c r="ONM2" s="532"/>
      <c r="ONN2" s="532"/>
      <c r="ONO2" s="532"/>
      <c r="ONP2" s="532"/>
      <c r="ONQ2" s="532"/>
      <c r="ONR2" s="532"/>
      <c r="ONS2" s="532"/>
      <c r="ONT2" s="532"/>
      <c r="ONU2" s="532"/>
      <c r="ONV2" s="532"/>
      <c r="ONW2" s="532"/>
      <c r="ONX2" s="532"/>
      <c r="ONY2" s="532"/>
      <c r="ONZ2" s="532"/>
      <c r="OOA2" s="532"/>
      <c r="OOB2" s="532"/>
      <c r="OOC2" s="532"/>
      <c r="OOD2" s="532"/>
      <c r="OOE2" s="532"/>
      <c r="OOF2" s="532"/>
      <c r="OOG2" s="532"/>
      <c r="OOH2" s="532"/>
      <c r="OOI2" s="532"/>
      <c r="OOJ2" s="532"/>
      <c r="OOK2" s="532"/>
      <c r="OOL2" s="532"/>
      <c r="OOM2" s="532"/>
      <c r="OON2" s="532"/>
      <c r="OOO2" s="532"/>
      <c r="OOP2" s="532"/>
      <c r="OOQ2" s="532"/>
      <c r="OOR2" s="532"/>
      <c r="OOS2" s="532"/>
      <c r="OOT2" s="532"/>
      <c r="OOU2" s="532"/>
      <c r="OOV2" s="532"/>
      <c r="OOW2" s="532"/>
      <c r="OOX2" s="532"/>
      <c r="OOY2" s="532"/>
      <c r="OOZ2" s="532"/>
      <c r="OPA2" s="532"/>
      <c r="OPB2" s="532"/>
      <c r="OPC2" s="532"/>
      <c r="OPD2" s="532"/>
      <c r="OPE2" s="532"/>
      <c r="OPF2" s="532"/>
      <c r="OPG2" s="532"/>
      <c r="OPH2" s="532"/>
      <c r="OPI2" s="532"/>
      <c r="OPJ2" s="532"/>
      <c r="OPK2" s="532"/>
      <c r="OPL2" s="532"/>
      <c r="OPM2" s="532"/>
      <c r="OPN2" s="532"/>
      <c r="OPO2" s="532"/>
      <c r="OPP2" s="532"/>
      <c r="OPQ2" s="532"/>
      <c r="OPR2" s="532"/>
      <c r="OPS2" s="532"/>
      <c r="OPT2" s="532"/>
      <c r="OPU2" s="532"/>
      <c r="OPV2" s="532"/>
      <c r="OPW2" s="532"/>
      <c r="OPX2" s="532"/>
      <c r="OPY2" s="532"/>
      <c r="OPZ2" s="532"/>
      <c r="OQA2" s="532"/>
      <c r="OQB2" s="532"/>
      <c r="OQC2" s="532"/>
      <c r="OQD2" s="532"/>
      <c r="OQE2" s="532"/>
      <c r="OQF2" s="532"/>
      <c r="OQG2" s="532"/>
      <c r="OQH2" s="532"/>
      <c r="OQI2" s="532"/>
      <c r="OQJ2" s="532"/>
      <c r="OQK2" s="532"/>
      <c r="OQL2" s="532"/>
      <c r="OQM2" s="532"/>
      <c r="OQN2" s="532"/>
      <c r="OQO2" s="532"/>
      <c r="OQP2" s="532"/>
      <c r="OQQ2" s="532"/>
      <c r="OQR2" s="532"/>
      <c r="OQS2" s="532"/>
      <c r="OQT2" s="532"/>
      <c r="OQU2" s="532"/>
      <c r="OQV2" s="532"/>
      <c r="OQW2" s="532"/>
      <c r="OQX2" s="532"/>
      <c r="OQY2" s="532"/>
      <c r="OQZ2" s="532"/>
      <c r="ORA2" s="532"/>
      <c r="ORB2" s="532"/>
      <c r="ORC2" s="532"/>
      <c r="ORD2" s="532"/>
      <c r="ORE2" s="532"/>
      <c r="ORF2" s="532"/>
      <c r="ORG2" s="532"/>
      <c r="ORH2" s="532"/>
      <c r="ORI2" s="532"/>
      <c r="ORJ2" s="532"/>
      <c r="ORK2" s="532"/>
      <c r="ORL2" s="532"/>
      <c r="ORM2" s="532"/>
      <c r="ORN2" s="532"/>
      <c r="ORO2" s="532"/>
      <c r="ORP2" s="532"/>
      <c r="ORQ2" s="532"/>
      <c r="ORR2" s="532"/>
      <c r="ORS2" s="532"/>
      <c r="ORT2" s="532"/>
      <c r="ORU2" s="532"/>
      <c r="ORV2" s="532"/>
      <c r="ORW2" s="532"/>
      <c r="ORX2" s="532"/>
      <c r="ORY2" s="532"/>
      <c r="ORZ2" s="532"/>
      <c r="OSA2" s="532"/>
      <c r="OSB2" s="532"/>
      <c r="OSC2" s="532"/>
      <c r="OSD2" s="532"/>
      <c r="OSE2" s="532"/>
      <c r="OSF2" s="532"/>
      <c r="OSG2" s="532"/>
      <c r="OSH2" s="532"/>
      <c r="OSI2" s="532"/>
      <c r="OSJ2" s="532"/>
      <c r="OSK2" s="532"/>
      <c r="OSL2" s="532"/>
      <c r="OSM2" s="532"/>
      <c r="OSN2" s="532"/>
      <c r="OSO2" s="532"/>
      <c r="OSP2" s="532"/>
      <c r="OSQ2" s="532"/>
      <c r="OSR2" s="532"/>
      <c r="OSS2" s="532"/>
      <c r="OST2" s="532"/>
      <c r="OSU2" s="532"/>
      <c r="OSV2" s="532"/>
      <c r="OSW2" s="532"/>
      <c r="OSX2" s="532"/>
      <c r="OSY2" s="532"/>
      <c r="OSZ2" s="532"/>
      <c r="OTA2" s="532"/>
      <c r="OTB2" s="532"/>
      <c r="OTC2" s="532"/>
      <c r="OTD2" s="532"/>
      <c r="OTE2" s="532"/>
      <c r="OTF2" s="532"/>
      <c r="OTG2" s="532"/>
      <c r="OTH2" s="532"/>
      <c r="OTI2" s="532"/>
      <c r="OTJ2" s="532"/>
      <c r="OTK2" s="532"/>
      <c r="OTL2" s="532"/>
      <c r="OTM2" s="532"/>
      <c r="OTN2" s="532"/>
      <c r="OTO2" s="532"/>
      <c r="OTP2" s="532"/>
      <c r="OTQ2" s="532"/>
      <c r="OTR2" s="532"/>
      <c r="OTS2" s="532"/>
      <c r="OTT2" s="532"/>
      <c r="OTU2" s="532"/>
      <c r="OTV2" s="532"/>
      <c r="OTW2" s="532"/>
      <c r="OTX2" s="532"/>
      <c r="OTY2" s="532"/>
      <c r="OTZ2" s="532"/>
      <c r="OUA2" s="532"/>
      <c r="OUB2" s="532"/>
      <c r="OUC2" s="532"/>
      <c r="OUD2" s="532"/>
      <c r="OUE2" s="532"/>
      <c r="OUF2" s="532"/>
      <c r="OUG2" s="532"/>
      <c r="OUH2" s="532"/>
      <c r="OUI2" s="532"/>
      <c r="OUJ2" s="532"/>
      <c r="OUK2" s="532"/>
      <c r="OUL2" s="532"/>
      <c r="OUM2" s="532"/>
      <c r="OUN2" s="532"/>
      <c r="OUO2" s="532"/>
      <c r="OUP2" s="532"/>
      <c r="OUQ2" s="532"/>
      <c r="OUR2" s="532"/>
      <c r="OUS2" s="532"/>
      <c r="OUT2" s="532"/>
      <c r="OUU2" s="532"/>
      <c r="OUV2" s="532"/>
      <c r="OUW2" s="532"/>
      <c r="OUX2" s="532"/>
      <c r="OUY2" s="532"/>
      <c r="OUZ2" s="532"/>
      <c r="OVA2" s="532"/>
      <c r="OVB2" s="532"/>
      <c r="OVC2" s="532"/>
      <c r="OVD2" s="532"/>
      <c r="OVE2" s="532"/>
      <c r="OVF2" s="532"/>
      <c r="OVG2" s="532"/>
      <c r="OVH2" s="532"/>
      <c r="OVI2" s="532"/>
      <c r="OVJ2" s="532"/>
      <c r="OVK2" s="532"/>
      <c r="OVL2" s="532"/>
      <c r="OVM2" s="532"/>
      <c r="OVN2" s="532"/>
      <c r="OVO2" s="532"/>
      <c r="OVP2" s="532"/>
      <c r="OVQ2" s="532"/>
      <c r="OVR2" s="532"/>
      <c r="OVS2" s="532"/>
      <c r="OVT2" s="532"/>
      <c r="OVU2" s="532"/>
      <c r="OVV2" s="532"/>
      <c r="OVW2" s="532"/>
      <c r="OVX2" s="532"/>
      <c r="OVY2" s="532"/>
      <c r="OVZ2" s="532"/>
      <c r="OWA2" s="532"/>
      <c r="OWB2" s="532"/>
      <c r="OWC2" s="532"/>
      <c r="OWD2" s="532"/>
      <c r="OWE2" s="532"/>
      <c r="OWF2" s="532"/>
      <c r="OWG2" s="532"/>
      <c r="OWH2" s="532"/>
      <c r="OWI2" s="532"/>
      <c r="OWJ2" s="532"/>
      <c r="OWK2" s="532"/>
      <c r="OWL2" s="532"/>
      <c r="OWM2" s="532"/>
      <c r="OWN2" s="532"/>
      <c r="OWO2" s="532"/>
      <c r="OWP2" s="532"/>
      <c r="OWQ2" s="532"/>
      <c r="OWR2" s="532"/>
      <c r="OWS2" s="532"/>
      <c r="OWT2" s="532"/>
      <c r="OWU2" s="532"/>
      <c r="OWV2" s="532"/>
      <c r="OWW2" s="532"/>
      <c r="OWX2" s="532"/>
      <c r="OWY2" s="532"/>
      <c r="OWZ2" s="532"/>
      <c r="OXA2" s="532"/>
      <c r="OXB2" s="532"/>
      <c r="OXC2" s="532"/>
      <c r="OXD2" s="532"/>
      <c r="OXE2" s="532"/>
      <c r="OXF2" s="532"/>
      <c r="OXG2" s="532"/>
      <c r="OXH2" s="532"/>
      <c r="OXI2" s="532"/>
      <c r="OXJ2" s="532"/>
      <c r="OXK2" s="532"/>
      <c r="OXL2" s="532"/>
      <c r="OXM2" s="532"/>
      <c r="OXN2" s="532"/>
      <c r="OXO2" s="532"/>
      <c r="OXP2" s="532"/>
      <c r="OXQ2" s="532"/>
      <c r="OXR2" s="532"/>
      <c r="OXS2" s="532"/>
      <c r="OXT2" s="532"/>
      <c r="OXU2" s="532"/>
      <c r="OXV2" s="532"/>
      <c r="OXW2" s="532"/>
      <c r="OXX2" s="532"/>
      <c r="OXY2" s="532"/>
      <c r="OXZ2" s="532"/>
      <c r="OYA2" s="532"/>
      <c r="OYB2" s="532"/>
      <c r="OYC2" s="532"/>
      <c r="OYD2" s="532"/>
      <c r="OYE2" s="532"/>
      <c r="OYF2" s="532"/>
      <c r="OYG2" s="532"/>
      <c r="OYH2" s="532"/>
      <c r="OYI2" s="532"/>
      <c r="OYJ2" s="532"/>
      <c r="OYK2" s="532"/>
      <c r="OYL2" s="532"/>
      <c r="OYM2" s="532"/>
      <c r="OYN2" s="532"/>
      <c r="OYO2" s="532"/>
      <c r="OYP2" s="532"/>
      <c r="OYQ2" s="532"/>
      <c r="OYR2" s="532"/>
      <c r="OYS2" s="532"/>
      <c r="OYT2" s="532"/>
      <c r="OYU2" s="532"/>
      <c r="OYV2" s="532"/>
      <c r="OYW2" s="532"/>
      <c r="OYX2" s="532"/>
      <c r="OYY2" s="532"/>
      <c r="OYZ2" s="532"/>
      <c r="OZA2" s="532"/>
      <c r="OZB2" s="532"/>
      <c r="OZC2" s="532"/>
      <c r="OZD2" s="532"/>
      <c r="OZE2" s="532"/>
      <c r="OZF2" s="532"/>
      <c r="OZG2" s="532"/>
      <c r="OZH2" s="532"/>
      <c r="OZI2" s="532"/>
      <c r="OZJ2" s="532"/>
      <c r="OZK2" s="532"/>
      <c r="OZL2" s="532"/>
      <c r="OZM2" s="532"/>
      <c r="OZN2" s="532"/>
      <c r="OZO2" s="532"/>
      <c r="OZP2" s="532"/>
      <c r="OZQ2" s="532"/>
      <c r="OZR2" s="532"/>
      <c r="OZS2" s="532"/>
      <c r="OZT2" s="532"/>
      <c r="OZU2" s="532"/>
      <c r="OZV2" s="532"/>
      <c r="OZW2" s="532"/>
      <c r="OZX2" s="532"/>
      <c r="OZY2" s="532"/>
      <c r="OZZ2" s="532"/>
      <c r="PAA2" s="532"/>
      <c r="PAB2" s="532"/>
      <c r="PAC2" s="532"/>
      <c r="PAD2" s="532"/>
      <c r="PAE2" s="532"/>
      <c r="PAF2" s="532"/>
      <c r="PAG2" s="532"/>
      <c r="PAH2" s="532"/>
      <c r="PAI2" s="532"/>
      <c r="PAJ2" s="532"/>
      <c r="PAK2" s="532"/>
      <c r="PAL2" s="532"/>
      <c r="PAM2" s="532"/>
      <c r="PAN2" s="532"/>
      <c r="PAO2" s="532"/>
      <c r="PAP2" s="532"/>
      <c r="PAQ2" s="532"/>
      <c r="PAR2" s="532"/>
      <c r="PAS2" s="532"/>
      <c r="PAT2" s="532"/>
      <c r="PAU2" s="532"/>
      <c r="PAV2" s="532"/>
      <c r="PAW2" s="532"/>
      <c r="PAX2" s="532"/>
      <c r="PAY2" s="532"/>
      <c r="PAZ2" s="532"/>
      <c r="PBA2" s="532"/>
      <c r="PBB2" s="532"/>
      <c r="PBC2" s="532"/>
      <c r="PBD2" s="532"/>
      <c r="PBE2" s="532"/>
      <c r="PBF2" s="532"/>
      <c r="PBG2" s="532"/>
      <c r="PBH2" s="532"/>
      <c r="PBI2" s="532"/>
      <c r="PBJ2" s="532"/>
      <c r="PBK2" s="532"/>
      <c r="PBL2" s="532"/>
      <c r="PBM2" s="532"/>
      <c r="PBN2" s="532"/>
      <c r="PBO2" s="532"/>
      <c r="PBP2" s="532"/>
      <c r="PBQ2" s="532"/>
      <c r="PBR2" s="532"/>
      <c r="PBS2" s="532"/>
      <c r="PBT2" s="532"/>
      <c r="PBU2" s="532"/>
      <c r="PBV2" s="532"/>
      <c r="PBW2" s="532"/>
      <c r="PBX2" s="532"/>
      <c r="PBY2" s="532"/>
      <c r="PBZ2" s="532"/>
      <c r="PCA2" s="532"/>
      <c r="PCB2" s="532"/>
      <c r="PCC2" s="532"/>
      <c r="PCD2" s="532"/>
      <c r="PCE2" s="532"/>
      <c r="PCF2" s="532"/>
      <c r="PCG2" s="532"/>
      <c r="PCH2" s="532"/>
      <c r="PCI2" s="532"/>
      <c r="PCJ2" s="532"/>
      <c r="PCK2" s="532"/>
      <c r="PCL2" s="532"/>
      <c r="PCM2" s="532"/>
      <c r="PCN2" s="532"/>
      <c r="PCO2" s="532"/>
      <c r="PCP2" s="532"/>
      <c r="PCQ2" s="532"/>
      <c r="PCR2" s="532"/>
      <c r="PCS2" s="532"/>
      <c r="PCT2" s="532"/>
      <c r="PCU2" s="532"/>
      <c r="PCV2" s="532"/>
      <c r="PCW2" s="532"/>
      <c r="PCX2" s="532"/>
      <c r="PCY2" s="532"/>
      <c r="PCZ2" s="532"/>
      <c r="PDA2" s="532"/>
      <c r="PDB2" s="532"/>
      <c r="PDC2" s="532"/>
      <c r="PDD2" s="532"/>
      <c r="PDE2" s="532"/>
      <c r="PDF2" s="532"/>
      <c r="PDG2" s="532"/>
      <c r="PDH2" s="532"/>
      <c r="PDI2" s="532"/>
      <c r="PDJ2" s="532"/>
      <c r="PDK2" s="532"/>
      <c r="PDL2" s="532"/>
      <c r="PDM2" s="532"/>
      <c r="PDN2" s="532"/>
      <c r="PDO2" s="532"/>
      <c r="PDP2" s="532"/>
      <c r="PDQ2" s="532"/>
      <c r="PDR2" s="532"/>
      <c r="PDS2" s="532"/>
      <c r="PDT2" s="532"/>
      <c r="PDU2" s="532"/>
      <c r="PDV2" s="532"/>
      <c r="PDW2" s="532"/>
      <c r="PDX2" s="532"/>
      <c r="PDY2" s="532"/>
      <c r="PDZ2" s="532"/>
      <c r="PEA2" s="532"/>
      <c r="PEB2" s="532"/>
      <c r="PEC2" s="532"/>
      <c r="PED2" s="532"/>
      <c r="PEE2" s="532"/>
      <c r="PEF2" s="532"/>
      <c r="PEG2" s="532"/>
      <c r="PEH2" s="532"/>
      <c r="PEI2" s="532"/>
      <c r="PEJ2" s="532"/>
      <c r="PEK2" s="532"/>
      <c r="PEL2" s="532"/>
      <c r="PEM2" s="532"/>
      <c r="PEN2" s="532"/>
      <c r="PEO2" s="532"/>
      <c r="PEP2" s="532"/>
      <c r="PEQ2" s="532"/>
      <c r="PER2" s="532"/>
      <c r="PES2" s="532"/>
      <c r="PET2" s="532"/>
      <c r="PEU2" s="532"/>
      <c r="PEV2" s="532"/>
      <c r="PEW2" s="532"/>
      <c r="PEX2" s="532"/>
      <c r="PEY2" s="532"/>
      <c r="PEZ2" s="532"/>
      <c r="PFA2" s="532"/>
      <c r="PFB2" s="532"/>
      <c r="PFC2" s="532"/>
      <c r="PFD2" s="532"/>
      <c r="PFE2" s="532"/>
      <c r="PFF2" s="532"/>
      <c r="PFG2" s="532"/>
      <c r="PFH2" s="532"/>
      <c r="PFI2" s="532"/>
      <c r="PFJ2" s="532"/>
      <c r="PFK2" s="532"/>
      <c r="PFL2" s="532"/>
      <c r="PFM2" s="532"/>
      <c r="PFN2" s="532"/>
      <c r="PFO2" s="532"/>
      <c r="PFP2" s="532"/>
      <c r="PFQ2" s="532"/>
      <c r="PFR2" s="532"/>
      <c r="PFS2" s="532"/>
      <c r="PFT2" s="532"/>
      <c r="PFU2" s="532"/>
      <c r="PFV2" s="532"/>
      <c r="PFW2" s="532"/>
      <c r="PFX2" s="532"/>
      <c r="PFY2" s="532"/>
      <c r="PFZ2" s="532"/>
      <c r="PGA2" s="532"/>
      <c r="PGB2" s="532"/>
      <c r="PGC2" s="532"/>
      <c r="PGD2" s="532"/>
      <c r="PGE2" s="532"/>
      <c r="PGF2" s="532"/>
      <c r="PGG2" s="532"/>
      <c r="PGH2" s="532"/>
      <c r="PGI2" s="532"/>
      <c r="PGJ2" s="532"/>
      <c r="PGK2" s="532"/>
      <c r="PGL2" s="532"/>
      <c r="PGM2" s="532"/>
      <c r="PGN2" s="532"/>
      <c r="PGO2" s="532"/>
      <c r="PGP2" s="532"/>
      <c r="PGQ2" s="532"/>
      <c r="PGR2" s="532"/>
      <c r="PGS2" s="532"/>
      <c r="PGT2" s="532"/>
      <c r="PGU2" s="532"/>
      <c r="PGV2" s="532"/>
      <c r="PGW2" s="532"/>
      <c r="PGX2" s="532"/>
      <c r="PGY2" s="532"/>
      <c r="PGZ2" s="532"/>
      <c r="PHA2" s="532"/>
      <c r="PHB2" s="532"/>
      <c r="PHC2" s="532"/>
      <c r="PHD2" s="532"/>
      <c r="PHE2" s="532"/>
      <c r="PHF2" s="532"/>
      <c r="PHG2" s="532"/>
      <c r="PHH2" s="532"/>
      <c r="PHI2" s="532"/>
      <c r="PHJ2" s="532"/>
      <c r="PHK2" s="532"/>
      <c r="PHL2" s="532"/>
      <c r="PHM2" s="532"/>
      <c r="PHN2" s="532"/>
      <c r="PHO2" s="532"/>
      <c r="PHP2" s="532"/>
      <c r="PHQ2" s="532"/>
      <c r="PHR2" s="532"/>
      <c r="PHS2" s="532"/>
      <c r="PHT2" s="532"/>
      <c r="PHU2" s="532"/>
      <c r="PHV2" s="532"/>
      <c r="PHW2" s="532"/>
      <c r="PHX2" s="532"/>
      <c r="PHY2" s="532"/>
      <c r="PHZ2" s="532"/>
      <c r="PIA2" s="532"/>
      <c r="PIB2" s="532"/>
      <c r="PIC2" s="532"/>
      <c r="PID2" s="532"/>
      <c r="PIE2" s="532"/>
      <c r="PIF2" s="532"/>
      <c r="PIG2" s="532"/>
      <c r="PIH2" s="532"/>
      <c r="PII2" s="532"/>
      <c r="PIJ2" s="532"/>
      <c r="PIK2" s="532"/>
      <c r="PIL2" s="532"/>
      <c r="PIM2" s="532"/>
      <c r="PIN2" s="532"/>
      <c r="PIO2" s="532"/>
      <c r="PIP2" s="532"/>
      <c r="PIQ2" s="532"/>
      <c r="PIR2" s="532"/>
      <c r="PIS2" s="532"/>
      <c r="PIT2" s="532"/>
      <c r="PIU2" s="532"/>
      <c r="PIV2" s="532"/>
      <c r="PIW2" s="532"/>
      <c r="PIX2" s="532"/>
      <c r="PIY2" s="532"/>
      <c r="PIZ2" s="532"/>
      <c r="PJA2" s="532"/>
      <c r="PJB2" s="532"/>
      <c r="PJC2" s="532"/>
      <c r="PJD2" s="532"/>
      <c r="PJE2" s="532"/>
      <c r="PJF2" s="532"/>
      <c r="PJG2" s="532"/>
      <c r="PJH2" s="532"/>
      <c r="PJI2" s="532"/>
      <c r="PJJ2" s="532"/>
      <c r="PJK2" s="532"/>
      <c r="PJL2" s="532"/>
      <c r="PJM2" s="532"/>
      <c r="PJN2" s="532"/>
      <c r="PJO2" s="532"/>
      <c r="PJP2" s="532"/>
      <c r="PJQ2" s="532"/>
      <c r="PJR2" s="532"/>
      <c r="PJS2" s="532"/>
      <c r="PJT2" s="532"/>
      <c r="PJU2" s="532"/>
      <c r="PJV2" s="532"/>
      <c r="PJW2" s="532"/>
      <c r="PJX2" s="532"/>
      <c r="PJY2" s="532"/>
      <c r="PJZ2" s="532"/>
      <c r="PKA2" s="532"/>
      <c r="PKB2" s="532"/>
      <c r="PKC2" s="532"/>
      <c r="PKD2" s="532"/>
      <c r="PKE2" s="532"/>
      <c r="PKF2" s="532"/>
      <c r="PKG2" s="532"/>
      <c r="PKH2" s="532"/>
      <c r="PKI2" s="532"/>
      <c r="PKJ2" s="532"/>
      <c r="PKK2" s="532"/>
      <c r="PKL2" s="532"/>
      <c r="PKM2" s="532"/>
      <c r="PKN2" s="532"/>
      <c r="PKO2" s="532"/>
      <c r="PKP2" s="532"/>
      <c r="PKQ2" s="532"/>
      <c r="PKR2" s="532"/>
      <c r="PKS2" s="532"/>
      <c r="PKT2" s="532"/>
      <c r="PKU2" s="532"/>
      <c r="PKV2" s="532"/>
      <c r="PKW2" s="532"/>
      <c r="PKX2" s="532"/>
      <c r="PKY2" s="532"/>
      <c r="PKZ2" s="532"/>
      <c r="PLA2" s="532"/>
      <c r="PLB2" s="532"/>
      <c r="PLC2" s="532"/>
      <c r="PLD2" s="532"/>
      <c r="PLE2" s="532"/>
      <c r="PLF2" s="532"/>
      <c r="PLG2" s="532"/>
      <c r="PLH2" s="532"/>
      <c r="PLI2" s="532"/>
      <c r="PLJ2" s="532"/>
      <c r="PLK2" s="532"/>
      <c r="PLL2" s="532"/>
      <c r="PLM2" s="532"/>
      <c r="PLN2" s="532"/>
      <c r="PLO2" s="532"/>
      <c r="PLP2" s="532"/>
      <c r="PLQ2" s="532"/>
      <c r="PLR2" s="532"/>
      <c r="PLS2" s="532"/>
      <c r="PLT2" s="532"/>
      <c r="PLU2" s="532"/>
      <c r="PLV2" s="532"/>
      <c r="PLW2" s="532"/>
      <c r="PLX2" s="532"/>
      <c r="PLY2" s="532"/>
      <c r="PLZ2" s="532"/>
      <c r="PMA2" s="532"/>
      <c r="PMB2" s="532"/>
      <c r="PMC2" s="532"/>
      <c r="PMD2" s="532"/>
      <c r="PME2" s="532"/>
      <c r="PMF2" s="532"/>
      <c r="PMG2" s="532"/>
      <c r="PMH2" s="532"/>
      <c r="PMI2" s="532"/>
      <c r="PMJ2" s="532"/>
      <c r="PMK2" s="532"/>
      <c r="PML2" s="532"/>
      <c r="PMM2" s="532"/>
      <c r="PMN2" s="532"/>
      <c r="PMO2" s="532"/>
      <c r="PMP2" s="532"/>
      <c r="PMQ2" s="532"/>
      <c r="PMR2" s="532"/>
      <c r="PMS2" s="532"/>
      <c r="PMT2" s="532"/>
      <c r="PMU2" s="532"/>
      <c r="PMV2" s="532"/>
      <c r="PMW2" s="532"/>
      <c r="PMX2" s="532"/>
      <c r="PMY2" s="532"/>
      <c r="PMZ2" s="532"/>
      <c r="PNA2" s="532"/>
      <c r="PNB2" s="532"/>
      <c r="PNC2" s="532"/>
      <c r="PND2" s="532"/>
      <c r="PNE2" s="532"/>
      <c r="PNF2" s="532"/>
      <c r="PNG2" s="532"/>
      <c r="PNH2" s="532"/>
      <c r="PNI2" s="532"/>
      <c r="PNJ2" s="532"/>
      <c r="PNK2" s="532"/>
      <c r="PNL2" s="532"/>
      <c r="PNM2" s="532"/>
      <c r="PNN2" s="532"/>
      <c r="PNO2" s="532"/>
      <c r="PNP2" s="532"/>
      <c r="PNQ2" s="532"/>
      <c r="PNR2" s="532"/>
      <c r="PNS2" s="532"/>
      <c r="PNT2" s="532"/>
      <c r="PNU2" s="532"/>
      <c r="PNV2" s="532"/>
      <c r="PNW2" s="532"/>
      <c r="PNX2" s="532"/>
      <c r="PNY2" s="532"/>
      <c r="PNZ2" s="532"/>
      <c r="POA2" s="532"/>
      <c r="POB2" s="532"/>
      <c r="POC2" s="532"/>
      <c r="POD2" s="532"/>
      <c r="POE2" s="532"/>
      <c r="POF2" s="532"/>
      <c r="POG2" s="532"/>
      <c r="POH2" s="532"/>
      <c r="POI2" s="532"/>
      <c r="POJ2" s="532"/>
      <c r="POK2" s="532"/>
      <c r="POL2" s="532"/>
      <c r="POM2" s="532"/>
      <c r="PON2" s="532"/>
      <c r="POO2" s="532"/>
      <c r="POP2" s="532"/>
      <c r="POQ2" s="532"/>
      <c r="POR2" s="532"/>
      <c r="POS2" s="532"/>
      <c r="POT2" s="532"/>
      <c r="POU2" s="532"/>
      <c r="POV2" s="532"/>
      <c r="POW2" s="532"/>
      <c r="POX2" s="532"/>
      <c r="POY2" s="532"/>
      <c r="POZ2" s="532"/>
      <c r="PPA2" s="532"/>
      <c r="PPB2" s="532"/>
      <c r="PPC2" s="532"/>
      <c r="PPD2" s="532"/>
      <c r="PPE2" s="532"/>
      <c r="PPF2" s="532"/>
      <c r="PPG2" s="532"/>
      <c r="PPH2" s="532"/>
      <c r="PPI2" s="532"/>
      <c r="PPJ2" s="532"/>
      <c r="PPK2" s="532"/>
      <c r="PPL2" s="532"/>
      <c r="PPM2" s="532"/>
      <c r="PPN2" s="532"/>
      <c r="PPO2" s="532"/>
      <c r="PPP2" s="532"/>
      <c r="PPQ2" s="532"/>
      <c r="PPR2" s="532"/>
      <c r="PPS2" s="532"/>
      <c r="PPT2" s="532"/>
      <c r="PPU2" s="532"/>
      <c r="PPV2" s="532"/>
      <c r="PPW2" s="532"/>
      <c r="PPX2" s="532"/>
      <c r="PPY2" s="532"/>
      <c r="PPZ2" s="532"/>
      <c r="PQA2" s="532"/>
      <c r="PQB2" s="532"/>
      <c r="PQC2" s="532"/>
      <c r="PQD2" s="532"/>
      <c r="PQE2" s="532"/>
      <c r="PQF2" s="532"/>
      <c r="PQG2" s="532"/>
      <c r="PQH2" s="532"/>
      <c r="PQI2" s="532"/>
      <c r="PQJ2" s="532"/>
      <c r="PQK2" s="532"/>
      <c r="PQL2" s="532"/>
      <c r="PQM2" s="532"/>
      <c r="PQN2" s="532"/>
      <c r="PQO2" s="532"/>
      <c r="PQP2" s="532"/>
      <c r="PQQ2" s="532"/>
      <c r="PQR2" s="532"/>
      <c r="PQS2" s="532"/>
      <c r="PQT2" s="532"/>
      <c r="PQU2" s="532"/>
      <c r="PQV2" s="532"/>
      <c r="PQW2" s="532"/>
      <c r="PQX2" s="532"/>
      <c r="PQY2" s="532"/>
      <c r="PQZ2" s="532"/>
      <c r="PRA2" s="532"/>
      <c r="PRB2" s="532"/>
      <c r="PRC2" s="532"/>
      <c r="PRD2" s="532"/>
      <c r="PRE2" s="532"/>
      <c r="PRF2" s="532"/>
      <c r="PRG2" s="532"/>
      <c r="PRH2" s="532"/>
      <c r="PRI2" s="532"/>
      <c r="PRJ2" s="532"/>
      <c r="PRK2" s="532"/>
      <c r="PRL2" s="532"/>
      <c r="PRM2" s="532"/>
      <c r="PRN2" s="532"/>
      <c r="PRO2" s="532"/>
      <c r="PRP2" s="532"/>
      <c r="PRQ2" s="532"/>
      <c r="PRR2" s="532"/>
      <c r="PRS2" s="532"/>
      <c r="PRT2" s="532"/>
      <c r="PRU2" s="532"/>
      <c r="PRV2" s="532"/>
      <c r="PRW2" s="532"/>
      <c r="PRX2" s="532"/>
      <c r="PRY2" s="532"/>
      <c r="PRZ2" s="532"/>
      <c r="PSA2" s="532"/>
      <c r="PSB2" s="532"/>
      <c r="PSC2" s="532"/>
      <c r="PSD2" s="532"/>
      <c r="PSE2" s="532"/>
      <c r="PSF2" s="532"/>
      <c r="PSG2" s="532"/>
      <c r="PSH2" s="532"/>
      <c r="PSI2" s="532"/>
      <c r="PSJ2" s="532"/>
      <c r="PSK2" s="532"/>
      <c r="PSL2" s="532"/>
      <c r="PSM2" s="532"/>
      <c r="PSN2" s="532"/>
      <c r="PSO2" s="532"/>
      <c r="PSP2" s="532"/>
      <c r="PSQ2" s="532"/>
      <c r="PSR2" s="532"/>
      <c r="PSS2" s="532"/>
      <c r="PST2" s="532"/>
      <c r="PSU2" s="532"/>
      <c r="PSV2" s="532"/>
      <c r="PSW2" s="532"/>
      <c r="PSX2" s="532"/>
      <c r="PSY2" s="532"/>
      <c r="PSZ2" s="532"/>
      <c r="PTA2" s="532"/>
      <c r="PTB2" s="532"/>
      <c r="PTC2" s="532"/>
      <c r="PTD2" s="532"/>
      <c r="PTE2" s="532"/>
      <c r="PTF2" s="532"/>
      <c r="PTG2" s="532"/>
      <c r="PTH2" s="532"/>
      <c r="PTI2" s="532"/>
      <c r="PTJ2" s="532"/>
      <c r="PTK2" s="532"/>
      <c r="PTL2" s="532"/>
      <c r="PTM2" s="532"/>
      <c r="PTN2" s="532"/>
      <c r="PTO2" s="532"/>
      <c r="PTP2" s="532"/>
      <c r="PTQ2" s="532"/>
      <c r="PTR2" s="532"/>
      <c r="PTS2" s="532"/>
      <c r="PTT2" s="532"/>
      <c r="PTU2" s="532"/>
      <c r="PTV2" s="532"/>
      <c r="PTW2" s="532"/>
      <c r="PTX2" s="532"/>
      <c r="PTY2" s="532"/>
      <c r="PTZ2" s="532"/>
      <c r="PUA2" s="532"/>
      <c r="PUB2" s="532"/>
      <c r="PUC2" s="532"/>
      <c r="PUD2" s="532"/>
      <c r="PUE2" s="532"/>
      <c r="PUF2" s="532"/>
      <c r="PUG2" s="532"/>
      <c r="PUH2" s="532"/>
      <c r="PUI2" s="532"/>
      <c r="PUJ2" s="532"/>
      <c r="PUK2" s="532"/>
      <c r="PUL2" s="532"/>
      <c r="PUM2" s="532"/>
      <c r="PUN2" s="532"/>
      <c r="PUO2" s="532"/>
      <c r="PUP2" s="532"/>
      <c r="PUQ2" s="532"/>
      <c r="PUR2" s="532"/>
      <c r="PUS2" s="532"/>
      <c r="PUT2" s="532"/>
      <c r="PUU2" s="532"/>
      <c r="PUV2" s="532"/>
      <c r="PUW2" s="532"/>
      <c r="PUX2" s="532"/>
      <c r="PUY2" s="532"/>
      <c r="PUZ2" s="532"/>
      <c r="PVA2" s="532"/>
      <c r="PVB2" s="532"/>
      <c r="PVC2" s="532"/>
      <c r="PVD2" s="532"/>
      <c r="PVE2" s="532"/>
      <c r="PVF2" s="532"/>
      <c r="PVG2" s="532"/>
      <c r="PVH2" s="532"/>
      <c r="PVI2" s="532"/>
      <c r="PVJ2" s="532"/>
      <c r="PVK2" s="532"/>
      <c r="PVL2" s="532"/>
      <c r="PVM2" s="532"/>
      <c r="PVN2" s="532"/>
      <c r="PVO2" s="532"/>
      <c r="PVP2" s="532"/>
      <c r="PVQ2" s="532"/>
      <c r="PVR2" s="532"/>
      <c r="PVS2" s="532"/>
      <c r="PVT2" s="532"/>
      <c r="PVU2" s="532"/>
      <c r="PVV2" s="532"/>
      <c r="PVW2" s="532"/>
      <c r="PVX2" s="532"/>
      <c r="PVY2" s="532"/>
      <c r="PVZ2" s="532"/>
      <c r="PWA2" s="532"/>
      <c r="PWB2" s="532"/>
      <c r="PWC2" s="532"/>
      <c r="PWD2" s="532"/>
      <c r="PWE2" s="532"/>
      <c r="PWF2" s="532"/>
      <c r="PWG2" s="532"/>
      <c r="PWH2" s="532"/>
      <c r="PWI2" s="532"/>
      <c r="PWJ2" s="532"/>
      <c r="PWK2" s="532"/>
      <c r="PWL2" s="532"/>
      <c r="PWM2" s="532"/>
      <c r="PWN2" s="532"/>
      <c r="PWO2" s="532"/>
      <c r="PWP2" s="532"/>
      <c r="PWQ2" s="532"/>
      <c r="PWR2" s="532"/>
      <c r="PWS2" s="532"/>
      <c r="PWT2" s="532"/>
      <c r="PWU2" s="532"/>
      <c r="PWV2" s="532"/>
      <c r="PWW2" s="532"/>
      <c r="PWX2" s="532"/>
      <c r="PWY2" s="532"/>
      <c r="PWZ2" s="532"/>
      <c r="PXA2" s="532"/>
      <c r="PXB2" s="532"/>
      <c r="PXC2" s="532"/>
      <c r="PXD2" s="532"/>
      <c r="PXE2" s="532"/>
      <c r="PXF2" s="532"/>
      <c r="PXG2" s="532"/>
      <c r="PXH2" s="532"/>
      <c r="PXI2" s="532"/>
      <c r="PXJ2" s="532"/>
      <c r="PXK2" s="532"/>
      <c r="PXL2" s="532"/>
      <c r="PXM2" s="532"/>
      <c r="PXN2" s="532"/>
      <c r="PXO2" s="532"/>
      <c r="PXP2" s="532"/>
      <c r="PXQ2" s="532"/>
      <c r="PXR2" s="532"/>
      <c r="PXS2" s="532"/>
      <c r="PXT2" s="532"/>
      <c r="PXU2" s="532"/>
      <c r="PXV2" s="532"/>
      <c r="PXW2" s="532"/>
      <c r="PXX2" s="532"/>
      <c r="PXY2" s="532"/>
      <c r="PXZ2" s="532"/>
      <c r="PYA2" s="532"/>
      <c r="PYB2" s="532"/>
      <c r="PYC2" s="532"/>
      <c r="PYD2" s="532"/>
      <c r="PYE2" s="532"/>
      <c r="PYF2" s="532"/>
      <c r="PYG2" s="532"/>
      <c r="PYH2" s="532"/>
      <c r="PYI2" s="532"/>
      <c r="PYJ2" s="532"/>
      <c r="PYK2" s="532"/>
      <c r="PYL2" s="532"/>
      <c r="PYM2" s="532"/>
      <c r="PYN2" s="532"/>
      <c r="PYO2" s="532"/>
      <c r="PYP2" s="532"/>
      <c r="PYQ2" s="532"/>
      <c r="PYR2" s="532"/>
      <c r="PYS2" s="532"/>
      <c r="PYT2" s="532"/>
      <c r="PYU2" s="532"/>
      <c r="PYV2" s="532"/>
      <c r="PYW2" s="532"/>
      <c r="PYX2" s="532"/>
      <c r="PYY2" s="532"/>
      <c r="PYZ2" s="532"/>
      <c r="PZA2" s="532"/>
      <c r="PZB2" s="532"/>
      <c r="PZC2" s="532"/>
      <c r="PZD2" s="532"/>
      <c r="PZE2" s="532"/>
      <c r="PZF2" s="532"/>
      <c r="PZG2" s="532"/>
      <c r="PZH2" s="532"/>
      <c r="PZI2" s="532"/>
      <c r="PZJ2" s="532"/>
      <c r="PZK2" s="532"/>
      <c r="PZL2" s="532"/>
      <c r="PZM2" s="532"/>
      <c r="PZN2" s="532"/>
      <c r="PZO2" s="532"/>
      <c r="PZP2" s="532"/>
      <c r="PZQ2" s="532"/>
      <c r="PZR2" s="532"/>
      <c r="PZS2" s="532"/>
      <c r="PZT2" s="532"/>
      <c r="PZU2" s="532"/>
      <c r="PZV2" s="532"/>
      <c r="PZW2" s="532"/>
      <c r="PZX2" s="532"/>
      <c r="PZY2" s="532"/>
      <c r="PZZ2" s="532"/>
      <c r="QAA2" s="532"/>
      <c r="QAB2" s="532"/>
      <c r="QAC2" s="532"/>
      <c r="QAD2" s="532"/>
      <c r="QAE2" s="532"/>
      <c r="QAF2" s="532"/>
      <c r="QAG2" s="532"/>
      <c r="QAH2" s="532"/>
      <c r="QAI2" s="532"/>
      <c r="QAJ2" s="532"/>
      <c r="QAK2" s="532"/>
      <c r="QAL2" s="532"/>
      <c r="QAM2" s="532"/>
      <c r="QAN2" s="532"/>
      <c r="QAO2" s="532"/>
      <c r="QAP2" s="532"/>
      <c r="QAQ2" s="532"/>
      <c r="QAR2" s="532"/>
      <c r="QAS2" s="532"/>
      <c r="QAT2" s="532"/>
      <c r="QAU2" s="532"/>
      <c r="QAV2" s="532"/>
      <c r="QAW2" s="532"/>
      <c r="QAX2" s="532"/>
      <c r="QAY2" s="532"/>
      <c r="QAZ2" s="532"/>
      <c r="QBA2" s="532"/>
      <c r="QBB2" s="532"/>
      <c r="QBC2" s="532"/>
      <c r="QBD2" s="532"/>
      <c r="QBE2" s="532"/>
      <c r="QBF2" s="532"/>
      <c r="QBG2" s="532"/>
      <c r="QBH2" s="532"/>
      <c r="QBI2" s="532"/>
      <c r="QBJ2" s="532"/>
      <c r="QBK2" s="532"/>
      <c r="QBL2" s="532"/>
      <c r="QBM2" s="532"/>
      <c r="QBN2" s="532"/>
      <c r="QBO2" s="532"/>
      <c r="QBP2" s="532"/>
      <c r="QBQ2" s="532"/>
      <c r="QBR2" s="532"/>
      <c r="QBS2" s="532"/>
      <c r="QBT2" s="532"/>
      <c r="QBU2" s="532"/>
      <c r="QBV2" s="532"/>
      <c r="QBW2" s="532"/>
      <c r="QBX2" s="532"/>
      <c r="QBY2" s="532"/>
      <c r="QBZ2" s="532"/>
      <c r="QCA2" s="532"/>
      <c r="QCB2" s="532"/>
      <c r="QCC2" s="532"/>
      <c r="QCD2" s="532"/>
      <c r="QCE2" s="532"/>
      <c r="QCF2" s="532"/>
      <c r="QCG2" s="532"/>
      <c r="QCH2" s="532"/>
      <c r="QCI2" s="532"/>
      <c r="QCJ2" s="532"/>
      <c r="QCK2" s="532"/>
      <c r="QCL2" s="532"/>
      <c r="QCM2" s="532"/>
      <c r="QCN2" s="532"/>
      <c r="QCO2" s="532"/>
      <c r="QCP2" s="532"/>
      <c r="QCQ2" s="532"/>
      <c r="QCR2" s="532"/>
      <c r="QCS2" s="532"/>
      <c r="QCT2" s="532"/>
      <c r="QCU2" s="532"/>
      <c r="QCV2" s="532"/>
      <c r="QCW2" s="532"/>
      <c r="QCX2" s="532"/>
      <c r="QCY2" s="532"/>
      <c r="QCZ2" s="532"/>
      <c r="QDA2" s="532"/>
      <c r="QDB2" s="532"/>
      <c r="QDC2" s="532"/>
      <c r="QDD2" s="532"/>
      <c r="QDE2" s="532"/>
      <c r="QDF2" s="532"/>
      <c r="QDG2" s="532"/>
      <c r="QDH2" s="532"/>
      <c r="QDI2" s="532"/>
      <c r="QDJ2" s="532"/>
      <c r="QDK2" s="532"/>
      <c r="QDL2" s="532"/>
      <c r="QDM2" s="532"/>
      <c r="QDN2" s="532"/>
      <c r="QDO2" s="532"/>
      <c r="QDP2" s="532"/>
      <c r="QDQ2" s="532"/>
      <c r="QDR2" s="532"/>
      <c r="QDS2" s="532"/>
      <c r="QDT2" s="532"/>
      <c r="QDU2" s="532"/>
      <c r="QDV2" s="532"/>
      <c r="QDW2" s="532"/>
      <c r="QDX2" s="532"/>
      <c r="QDY2" s="532"/>
      <c r="QDZ2" s="532"/>
      <c r="QEA2" s="532"/>
      <c r="QEB2" s="532"/>
      <c r="QEC2" s="532"/>
      <c r="QED2" s="532"/>
      <c r="QEE2" s="532"/>
      <c r="QEF2" s="532"/>
      <c r="QEG2" s="532"/>
      <c r="QEH2" s="532"/>
      <c r="QEI2" s="532"/>
      <c r="QEJ2" s="532"/>
      <c r="QEK2" s="532"/>
      <c r="QEL2" s="532"/>
      <c r="QEM2" s="532"/>
      <c r="QEN2" s="532"/>
      <c r="QEO2" s="532"/>
      <c r="QEP2" s="532"/>
      <c r="QEQ2" s="532"/>
      <c r="QER2" s="532"/>
      <c r="QES2" s="532"/>
      <c r="QET2" s="532"/>
      <c r="QEU2" s="532"/>
      <c r="QEV2" s="532"/>
      <c r="QEW2" s="532"/>
      <c r="QEX2" s="532"/>
      <c r="QEY2" s="532"/>
      <c r="QEZ2" s="532"/>
      <c r="QFA2" s="532"/>
      <c r="QFB2" s="532"/>
      <c r="QFC2" s="532"/>
      <c r="QFD2" s="532"/>
      <c r="QFE2" s="532"/>
      <c r="QFF2" s="532"/>
      <c r="QFG2" s="532"/>
      <c r="QFH2" s="532"/>
      <c r="QFI2" s="532"/>
      <c r="QFJ2" s="532"/>
      <c r="QFK2" s="532"/>
      <c r="QFL2" s="532"/>
      <c r="QFM2" s="532"/>
      <c r="QFN2" s="532"/>
      <c r="QFO2" s="532"/>
      <c r="QFP2" s="532"/>
      <c r="QFQ2" s="532"/>
      <c r="QFR2" s="532"/>
      <c r="QFS2" s="532"/>
      <c r="QFT2" s="532"/>
      <c r="QFU2" s="532"/>
      <c r="QFV2" s="532"/>
      <c r="QFW2" s="532"/>
      <c r="QFX2" s="532"/>
      <c r="QFY2" s="532"/>
      <c r="QFZ2" s="532"/>
      <c r="QGA2" s="532"/>
      <c r="QGB2" s="532"/>
      <c r="QGC2" s="532"/>
      <c r="QGD2" s="532"/>
      <c r="QGE2" s="532"/>
      <c r="QGF2" s="532"/>
      <c r="QGG2" s="532"/>
      <c r="QGH2" s="532"/>
      <c r="QGI2" s="532"/>
      <c r="QGJ2" s="532"/>
      <c r="QGK2" s="532"/>
      <c r="QGL2" s="532"/>
      <c r="QGM2" s="532"/>
      <c r="QGN2" s="532"/>
      <c r="QGO2" s="532"/>
      <c r="QGP2" s="532"/>
      <c r="QGQ2" s="532"/>
      <c r="QGR2" s="532"/>
      <c r="QGS2" s="532"/>
      <c r="QGT2" s="532"/>
      <c r="QGU2" s="532"/>
      <c r="QGV2" s="532"/>
      <c r="QGW2" s="532"/>
      <c r="QGX2" s="532"/>
      <c r="QGY2" s="532"/>
      <c r="QGZ2" s="532"/>
      <c r="QHA2" s="532"/>
      <c r="QHB2" s="532"/>
      <c r="QHC2" s="532"/>
      <c r="QHD2" s="532"/>
      <c r="QHE2" s="532"/>
      <c r="QHF2" s="532"/>
      <c r="QHG2" s="532"/>
      <c r="QHH2" s="532"/>
      <c r="QHI2" s="532"/>
      <c r="QHJ2" s="532"/>
      <c r="QHK2" s="532"/>
      <c r="QHL2" s="532"/>
      <c r="QHM2" s="532"/>
      <c r="QHN2" s="532"/>
      <c r="QHO2" s="532"/>
      <c r="QHP2" s="532"/>
      <c r="QHQ2" s="532"/>
      <c r="QHR2" s="532"/>
      <c r="QHS2" s="532"/>
      <c r="QHT2" s="532"/>
      <c r="QHU2" s="532"/>
      <c r="QHV2" s="532"/>
      <c r="QHW2" s="532"/>
      <c r="QHX2" s="532"/>
      <c r="QHY2" s="532"/>
      <c r="QHZ2" s="532"/>
      <c r="QIA2" s="532"/>
      <c r="QIB2" s="532"/>
      <c r="QIC2" s="532"/>
      <c r="QID2" s="532"/>
      <c r="QIE2" s="532"/>
      <c r="QIF2" s="532"/>
      <c r="QIG2" s="532"/>
      <c r="QIH2" s="532"/>
      <c r="QII2" s="532"/>
      <c r="QIJ2" s="532"/>
      <c r="QIK2" s="532"/>
      <c r="QIL2" s="532"/>
      <c r="QIM2" s="532"/>
      <c r="QIN2" s="532"/>
      <c r="QIO2" s="532"/>
      <c r="QIP2" s="532"/>
      <c r="QIQ2" s="532"/>
      <c r="QIR2" s="532"/>
      <c r="QIS2" s="532"/>
      <c r="QIT2" s="532"/>
      <c r="QIU2" s="532"/>
      <c r="QIV2" s="532"/>
      <c r="QIW2" s="532"/>
      <c r="QIX2" s="532"/>
      <c r="QIY2" s="532"/>
      <c r="QIZ2" s="532"/>
      <c r="QJA2" s="532"/>
      <c r="QJB2" s="532"/>
      <c r="QJC2" s="532"/>
      <c r="QJD2" s="532"/>
      <c r="QJE2" s="532"/>
      <c r="QJF2" s="532"/>
      <c r="QJG2" s="532"/>
      <c r="QJH2" s="532"/>
      <c r="QJI2" s="532"/>
      <c r="QJJ2" s="532"/>
      <c r="QJK2" s="532"/>
      <c r="QJL2" s="532"/>
      <c r="QJM2" s="532"/>
      <c r="QJN2" s="532"/>
      <c r="QJO2" s="532"/>
      <c r="QJP2" s="532"/>
      <c r="QJQ2" s="532"/>
      <c r="QJR2" s="532"/>
      <c r="QJS2" s="532"/>
      <c r="QJT2" s="532"/>
      <c r="QJU2" s="532"/>
      <c r="QJV2" s="532"/>
      <c r="QJW2" s="532"/>
      <c r="QJX2" s="532"/>
      <c r="QJY2" s="532"/>
      <c r="QJZ2" s="532"/>
      <c r="QKA2" s="532"/>
      <c r="QKB2" s="532"/>
      <c r="QKC2" s="532"/>
      <c r="QKD2" s="532"/>
      <c r="QKE2" s="532"/>
      <c r="QKF2" s="532"/>
      <c r="QKG2" s="532"/>
      <c r="QKH2" s="532"/>
      <c r="QKI2" s="532"/>
      <c r="QKJ2" s="532"/>
      <c r="QKK2" s="532"/>
      <c r="QKL2" s="532"/>
      <c r="QKM2" s="532"/>
      <c r="QKN2" s="532"/>
      <c r="QKO2" s="532"/>
      <c r="QKP2" s="532"/>
      <c r="QKQ2" s="532"/>
      <c r="QKR2" s="532"/>
      <c r="QKS2" s="532"/>
      <c r="QKT2" s="532"/>
      <c r="QKU2" s="532"/>
      <c r="QKV2" s="532"/>
      <c r="QKW2" s="532"/>
      <c r="QKX2" s="532"/>
      <c r="QKY2" s="532"/>
      <c r="QKZ2" s="532"/>
      <c r="QLA2" s="532"/>
      <c r="QLB2" s="532"/>
      <c r="QLC2" s="532"/>
      <c r="QLD2" s="532"/>
      <c r="QLE2" s="532"/>
      <c r="QLF2" s="532"/>
      <c r="QLG2" s="532"/>
      <c r="QLH2" s="532"/>
      <c r="QLI2" s="532"/>
      <c r="QLJ2" s="532"/>
      <c r="QLK2" s="532"/>
      <c r="QLL2" s="532"/>
      <c r="QLM2" s="532"/>
      <c r="QLN2" s="532"/>
      <c r="QLO2" s="532"/>
      <c r="QLP2" s="532"/>
      <c r="QLQ2" s="532"/>
      <c r="QLR2" s="532"/>
      <c r="QLS2" s="532"/>
      <c r="QLT2" s="532"/>
      <c r="QLU2" s="532"/>
      <c r="QLV2" s="532"/>
      <c r="QLW2" s="532"/>
      <c r="QLX2" s="532"/>
      <c r="QLY2" s="532"/>
      <c r="QLZ2" s="532"/>
      <c r="QMA2" s="532"/>
      <c r="QMB2" s="532"/>
      <c r="QMC2" s="532"/>
      <c r="QMD2" s="532"/>
      <c r="QME2" s="532"/>
      <c r="QMF2" s="532"/>
      <c r="QMG2" s="532"/>
      <c r="QMH2" s="532"/>
      <c r="QMI2" s="532"/>
      <c r="QMJ2" s="532"/>
      <c r="QMK2" s="532"/>
      <c r="QML2" s="532"/>
      <c r="QMM2" s="532"/>
      <c r="QMN2" s="532"/>
      <c r="QMO2" s="532"/>
      <c r="QMP2" s="532"/>
      <c r="QMQ2" s="532"/>
      <c r="QMR2" s="532"/>
      <c r="QMS2" s="532"/>
      <c r="QMT2" s="532"/>
      <c r="QMU2" s="532"/>
      <c r="QMV2" s="532"/>
      <c r="QMW2" s="532"/>
      <c r="QMX2" s="532"/>
      <c r="QMY2" s="532"/>
      <c r="QMZ2" s="532"/>
      <c r="QNA2" s="532"/>
      <c r="QNB2" s="532"/>
      <c r="QNC2" s="532"/>
      <c r="QND2" s="532"/>
      <c r="QNE2" s="532"/>
      <c r="QNF2" s="532"/>
      <c r="QNG2" s="532"/>
      <c r="QNH2" s="532"/>
      <c r="QNI2" s="532"/>
      <c r="QNJ2" s="532"/>
      <c r="QNK2" s="532"/>
      <c r="QNL2" s="532"/>
      <c r="QNM2" s="532"/>
      <c r="QNN2" s="532"/>
      <c r="QNO2" s="532"/>
      <c r="QNP2" s="532"/>
      <c r="QNQ2" s="532"/>
      <c r="QNR2" s="532"/>
      <c r="QNS2" s="532"/>
      <c r="QNT2" s="532"/>
      <c r="QNU2" s="532"/>
      <c r="QNV2" s="532"/>
      <c r="QNW2" s="532"/>
      <c r="QNX2" s="532"/>
      <c r="QNY2" s="532"/>
      <c r="QNZ2" s="532"/>
      <c r="QOA2" s="532"/>
      <c r="QOB2" s="532"/>
      <c r="QOC2" s="532"/>
      <c r="QOD2" s="532"/>
      <c r="QOE2" s="532"/>
      <c r="QOF2" s="532"/>
      <c r="QOG2" s="532"/>
      <c r="QOH2" s="532"/>
      <c r="QOI2" s="532"/>
      <c r="QOJ2" s="532"/>
      <c r="QOK2" s="532"/>
      <c r="QOL2" s="532"/>
      <c r="QOM2" s="532"/>
      <c r="QON2" s="532"/>
      <c r="QOO2" s="532"/>
      <c r="QOP2" s="532"/>
      <c r="QOQ2" s="532"/>
      <c r="QOR2" s="532"/>
      <c r="QOS2" s="532"/>
      <c r="QOT2" s="532"/>
      <c r="QOU2" s="532"/>
      <c r="QOV2" s="532"/>
      <c r="QOW2" s="532"/>
      <c r="QOX2" s="532"/>
      <c r="QOY2" s="532"/>
      <c r="QOZ2" s="532"/>
      <c r="QPA2" s="532"/>
      <c r="QPB2" s="532"/>
      <c r="QPC2" s="532"/>
      <c r="QPD2" s="532"/>
      <c r="QPE2" s="532"/>
      <c r="QPF2" s="532"/>
      <c r="QPG2" s="532"/>
      <c r="QPH2" s="532"/>
      <c r="QPI2" s="532"/>
      <c r="QPJ2" s="532"/>
      <c r="QPK2" s="532"/>
      <c r="QPL2" s="532"/>
      <c r="QPM2" s="532"/>
      <c r="QPN2" s="532"/>
      <c r="QPO2" s="532"/>
      <c r="QPP2" s="532"/>
      <c r="QPQ2" s="532"/>
      <c r="QPR2" s="532"/>
      <c r="QPS2" s="532"/>
      <c r="QPT2" s="532"/>
      <c r="QPU2" s="532"/>
      <c r="QPV2" s="532"/>
      <c r="QPW2" s="532"/>
      <c r="QPX2" s="532"/>
      <c r="QPY2" s="532"/>
      <c r="QPZ2" s="532"/>
      <c r="QQA2" s="532"/>
      <c r="QQB2" s="532"/>
      <c r="QQC2" s="532"/>
      <c r="QQD2" s="532"/>
      <c r="QQE2" s="532"/>
      <c r="QQF2" s="532"/>
      <c r="QQG2" s="532"/>
      <c r="QQH2" s="532"/>
      <c r="QQI2" s="532"/>
      <c r="QQJ2" s="532"/>
      <c r="QQK2" s="532"/>
      <c r="QQL2" s="532"/>
      <c r="QQM2" s="532"/>
      <c r="QQN2" s="532"/>
      <c r="QQO2" s="532"/>
      <c r="QQP2" s="532"/>
      <c r="QQQ2" s="532"/>
      <c r="QQR2" s="532"/>
      <c r="QQS2" s="532"/>
      <c r="QQT2" s="532"/>
      <c r="QQU2" s="532"/>
      <c r="QQV2" s="532"/>
      <c r="QQW2" s="532"/>
      <c r="QQX2" s="532"/>
      <c r="QQY2" s="532"/>
      <c r="QQZ2" s="532"/>
      <c r="QRA2" s="532"/>
      <c r="QRB2" s="532"/>
      <c r="QRC2" s="532"/>
      <c r="QRD2" s="532"/>
      <c r="QRE2" s="532"/>
      <c r="QRF2" s="532"/>
      <c r="QRG2" s="532"/>
      <c r="QRH2" s="532"/>
      <c r="QRI2" s="532"/>
      <c r="QRJ2" s="532"/>
      <c r="QRK2" s="532"/>
      <c r="QRL2" s="532"/>
      <c r="QRM2" s="532"/>
      <c r="QRN2" s="532"/>
      <c r="QRO2" s="532"/>
      <c r="QRP2" s="532"/>
      <c r="QRQ2" s="532"/>
      <c r="QRR2" s="532"/>
      <c r="QRS2" s="532"/>
      <c r="QRT2" s="532"/>
      <c r="QRU2" s="532"/>
      <c r="QRV2" s="532"/>
      <c r="QRW2" s="532"/>
      <c r="QRX2" s="532"/>
      <c r="QRY2" s="532"/>
      <c r="QRZ2" s="532"/>
      <c r="QSA2" s="532"/>
      <c r="QSB2" s="532"/>
      <c r="QSC2" s="532"/>
      <c r="QSD2" s="532"/>
      <c r="QSE2" s="532"/>
      <c r="QSF2" s="532"/>
      <c r="QSG2" s="532"/>
      <c r="QSH2" s="532"/>
      <c r="QSI2" s="532"/>
      <c r="QSJ2" s="532"/>
      <c r="QSK2" s="532"/>
      <c r="QSL2" s="532"/>
      <c r="QSM2" s="532"/>
      <c r="QSN2" s="532"/>
      <c r="QSO2" s="532"/>
      <c r="QSP2" s="532"/>
      <c r="QSQ2" s="532"/>
      <c r="QSR2" s="532"/>
      <c r="QSS2" s="532"/>
      <c r="QST2" s="532"/>
      <c r="QSU2" s="532"/>
      <c r="QSV2" s="532"/>
      <c r="QSW2" s="532"/>
      <c r="QSX2" s="532"/>
      <c r="QSY2" s="532"/>
      <c r="QSZ2" s="532"/>
      <c r="QTA2" s="532"/>
      <c r="QTB2" s="532"/>
      <c r="QTC2" s="532"/>
      <c r="QTD2" s="532"/>
      <c r="QTE2" s="532"/>
      <c r="QTF2" s="532"/>
      <c r="QTG2" s="532"/>
      <c r="QTH2" s="532"/>
      <c r="QTI2" s="532"/>
      <c r="QTJ2" s="532"/>
      <c r="QTK2" s="532"/>
      <c r="QTL2" s="532"/>
      <c r="QTM2" s="532"/>
      <c r="QTN2" s="532"/>
      <c r="QTO2" s="532"/>
      <c r="QTP2" s="532"/>
      <c r="QTQ2" s="532"/>
      <c r="QTR2" s="532"/>
      <c r="QTS2" s="532"/>
      <c r="QTT2" s="532"/>
      <c r="QTU2" s="532"/>
      <c r="QTV2" s="532"/>
      <c r="QTW2" s="532"/>
      <c r="QTX2" s="532"/>
      <c r="QTY2" s="532"/>
      <c r="QTZ2" s="532"/>
      <c r="QUA2" s="532"/>
      <c r="QUB2" s="532"/>
      <c r="QUC2" s="532"/>
      <c r="QUD2" s="532"/>
      <c r="QUE2" s="532"/>
      <c r="QUF2" s="532"/>
      <c r="QUG2" s="532"/>
      <c r="QUH2" s="532"/>
      <c r="QUI2" s="532"/>
      <c r="QUJ2" s="532"/>
      <c r="QUK2" s="532"/>
      <c r="QUL2" s="532"/>
      <c r="QUM2" s="532"/>
      <c r="QUN2" s="532"/>
      <c r="QUO2" s="532"/>
      <c r="QUP2" s="532"/>
      <c r="QUQ2" s="532"/>
      <c r="QUR2" s="532"/>
      <c r="QUS2" s="532"/>
      <c r="QUT2" s="532"/>
      <c r="QUU2" s="532"/>
      <c r="QUV2" s="532"/>
      <c r="QUW2" s="532"/>
      <c r="QUX2" s="532"/>
      <c r="QUY2" s="532"/>
      <c r="QUZ2" s="532"/>
      <c r="QVA2" s="532"/>
      <c r="QVB2" s="532"/>
      <c r="QVC2" s="532"/>
      <c r="QVD2" s="532"/>
      <c r="QVE2" s="532"/>
      <c r="QVF2" s="532"/>
      <c r="QVG2" s="532"/>
      <c r="QVH2" s="532"/>
      <c r="QVI2" s="532"/>
      <c r="QVJ2" s="532"/>
      <c r="QVK2" s="532"/>
      <c r="QVL2" s="532"/>
      <c r="QVM2" s="532"/>
      <c r="QVN2" s="532"/>
      <c r="QVO2" s="532"/>
      <c r="QVP2" s="532"/>
      <c r="QVQ2" s="532"/>
      <c r="QVR2" s="532"/>
      <c r="QVS2" s="532"/>
      <c r="QVT2" s="532"/>
      <c r="QVU2" s="532"/>
      <c r="QVV2" s="532"/>
      <c r="QVW2" s="532"/>
      <c r="QVX2" s="532"/>
      <c r="QVY2" s="532"/>
      <c r="QVZ2" s="532"/>
      <c r="QWA2" s="532"/>
      <c r="QWB2" s="532"/>
      <c r="QWC2" s="532"/>
      <c r="QWD2" s="532"/>
      <c r="QWE2" s="532"/>
      <c r="QWF2" s="532"/>
      <c r="QWG2" s="532"/>
      <c r="QWH2" s="532"/>
      <c r="QWI2" s="532"/>
      <c r="QWJ2" s="532"/>
      <c r="QWK2" s="532"/>
      <c r="QWL2" s="532"/>
      <c r="QWM2" s="532"/>
      <c r="QWN2" s="532"/>
      <c r="QWO2" s="532"/>
      <c r="QWP2" s="532"/>
      <c r="QWQ2" s="532"/>
      <c r="QWR2" s="532"/>
      <c r="QWS2" s="532"/>
      <c r="QWT2" s="532"/>
      <c r="QWU2" s="532"/>
      <c r="QWV2" s="532"/>
      <c r="QWW2" s="532"/>
      <c r="QWX2" s="532"/>
      <c r="QWY2" s="532"/>
      <c r="QWZ2" s="532"/>
      <c r="QXA2" s="532"/>
      <c r="QXB2" s="532"/>
      <c r="QXC2" s="532"/>
      <c r="QXD2" s="532"/>
      <c r="QXE2" s="532"/>
      <c r="QXF2" s="532"/>
      <c r="QXG2" s="532"/>
      <c r="QXH2" s="532"/>
      <c r="QXI2" s="532"/>
      <c r="QXJ2" s="532"/>
      <c r="QXK2" s="532"/>
      <c r="QXL2" s="532"/>
      <c r="QXM2" s="532"/>
      <c r="QXN2" s="532"/>
      <c r="QXO2" s="532"/>
      <c r="QXP2" s="532"/>
      <c r="QXQ2" s="532"/>
      <c r="QXR2" s="532"/>
      <c r="QXS2" s="532"/>
      <c r="QXT2" s="532"/>
      <c r="QXU2" s="532"/>
      <c r="QXV2" s="532"/>
      <c r="QXW2" s="532"/>
      <c r="QXX2" s="532"/>
      <c r="QXY2" s="532"/>
      <c r="QXZ2" s="532"/>
      <c r="QYA2" s="532"/>
      <c r="QYB2" s="532"/>
      <c r="QYC2" s="532"/>
      <c r="QYD2" s="532"/>
      <c r="QYE2" s="532"/>
      <c r="QYF2" s="532"/>
      <c r="QYG2" s="532"/>
      <c r="QYH2" s="532"/>
      <c r="QYI2" s="532"/>
      <c r="QYJ2" s="532"/>
      <c r="QYK2" s="532"/>
      <c r="QYL2" s="532"/>
      <c r="QYM2" s="532"/>
      <c r="QYN2" s="532"/>
      <c r="QYO2" s="532"/>
      <c r="QYP2" s="532"/>
      <c r="QYQ2" s="532"/>
      <c r="QYR2" s="532"/>
      <c r="QYS2" s="532"/>
      <c r="QYT2" s="532"/>
      <c r="QYU2" s="532"/>
      <c r="QYV2" s="532"/>
      <c r="QYW2" s="532"/>
      <c r="QYX2" s="532"/>
      <c r="QYY2" s="532"/>
      <c r="QYZ2" s="532"/>
      <c r="QZA2" s="532"/>
      <c r="QZB2" s="532"/>
      <c r="QZC2" s="532"/>
      <c r="QZD2" s="532"/>
      <c r="QZE2" s="532"/>
      <c r="QZF2" s="532"/>
      <c r="QZG2" s="532"/>
      <c r="QZH2" s="532"/>
      <c r="QZI2" s="532"/>
      <c r="QZJ2" s="532"/>
      <c r="QZK2" s="532"/>
      <c r="QZL2" s="532"/>
      <c r="QZM2" s="532"/>
      <c r="QZN2" s="532"/>
      <c r="QZO2" s="532"/>
      <c r="QZP2" s="532"/>
      <c r="QZQ2" s="532"/>
      <c r="QZR2" s="532"/>
      <c r="QZS2" s="532"/>
      <c r="QZT2" s="532"/>
      <c r="QZU2" s="532"/>
      <c r="QZV2" s="532"/>
      <c r="QZW2" s="532"/>
      <c r="QZX2" s="532"/>
      <c r="QZY2" s="532"/>
      <c r="QZZ2" s="532"/>
      <c r="RAA2" s="532"/>
      <c r="RAB2" s="532"/>
      <c r="RAC2" s="532"/>
      <c r="RAD2" s="532"/>
      <c r="RAE2" s="532"/>
      <c r="RAF2" s="532"/>
      <c r="RAG2" s="532"/>
      <c r="RAH2" s="532"/>
      <c r="RAI2" s="532"/>
      <c r="RAJ2" s="532"/>
      <c r="RAK2" s="532"/>
      <c r="RAL2" s="532"/>
      <c r="RAM2" s="532"/>
      <c r="RAN2" s="532"/>
      <c r="RAO2" s="532"/>
      <c r="RAP2" s="532"/>
      <c r="RAQ2" s="532"/>
      <c r="RAR2" s="532"/>
      <c r="RAS2" s="532"/>
      <c r="RAT2" s="532"/>
      <c r="RAU2" s="532"/>
      <c r="RAV2" s="532"/>
      <c r="RAW2" s="532"/>
      <c r="RAX2" s="532"/>
      <c r="RAY2" s="532"/>
      <c r="RAZ2" s="532"/>
      <c r="RBA2" s="532"/>
      <c r="RBB2" s="532"/>
      <c r="RBC2" s="532"/>
      <c r="RBD2" s="532"/>
      <c r="RBE2" s="532"/>
      <c r="RBF2" s="532"/>
      <c r="RBG2" s="532"/>
      <c r="RBH2" s="532"/>
      <c r="RBI2" s="532"/>
      <c r="RBJ2" s="532"/>
      <c r="RBK2" s="532"/>
      <c r="RBL2" s="532"/>
      <c r="RBM2" s="532"/>
      <c r="RBN2" s="532"/>
      <c r="RBO2" s="532"/>
      <c r="RBP2" s="532"/>
      <c r="RBQ2" s="532"/>
      <c r="RBR2" s="532"/>
      <c r="RBS2" s="532"/>
      <c r="RBT2" s="532"/>
      <c r="RBU2" s="532"/>
      <c r="RBV2" s="532"/>
      <c r="RBW2" s="532"/>
      <c r="RBX2" s="532"/>
      <c r="RBY2" s="532"/>
      <c r="RBZ2" s="532"/>
      <c r="RCA2" s="532"/>
      <c r="RCB2" s="532"/>
      <c r="RCC2" s="532"/>
      <c r="RCD2" s="532"/>
      <c r="RCE2" s="532"/>
      <c r="RCF2" s="532"/>
      <c r="RCG2" s="532"/>
      <c r="RCH2" s="532"/>
      <c r="RCI2" s="532"/>
      <c r="RCJ2" s="532"/>
      <c r="RCK2" s="532"/>
      <c r="RCL2" s="532"/>
      <c r="RCM2" s="532"/>
      <c r="RCN2" s="532"/>
      <c r="RCO2" s="532"/>
      <c r="RCP2" s="532"/>
      <c r="RCQ2" s="532"/>
      <c r="RCR2" s="532"/>
      <c r="RCS2" s="532"/>
      <c r="RCT2" s="532"/>
      <c r="RCU2" s="532"/>
      <c r="RCV2" s="532"/>
      <c r="RCW2" s="532"/>
      <c r="RCX2" s="532"/>
      <c r="RCY2" s="532"/>
      <c r="RCZ2" s="532"/>
      <c r="RDA2" s="532"/>
      <c r="RDB2" s="532"/>
      <c r="RDC2" s="532"/>
      <c r="RDD2" s="532"/>
      <c r="RDE2" s="532"/>
      <c r="RDF2" s="532"/>
      <c r="RDG2" s="532"/>
      <c r="RDH2" s="532"/>
      <c r="RDI2" s="532"/>
      <c r="RDJ2" s="532"/>
      <c r="RDK2" s="532"/>
      <c r="RDL2" s="532"/>
      <c r="RDM2" s="532"/>
      <c r="RDN2" s="532"/>
      <c r="RDO2" s="532"/>
      <c r="RDP2" s="532"/>
      <c r="RDQ2" s="532"/>
      <c r="RDR2" s="532"/>
      <c r="RDS2" s="532"/>
      <c r="RDT2" s="532"/>
      <c r="RDU2" s="532"/>
      <c r="RDV2" s="532"/>
      <c r="RDW2" s="532"/>
      <c r="RDX2" s="532"/>
      <c r="RDY2" s="532"/>
      <c r="RDZ2" s="532"/>
      <c r="REA2" s="532"/>
      <c r="REB2" s="532"/>
      <c r="REC2" s="532"/>
      <c r="RED2" s="532"/>
      <c r="REE2" s="532"/>
      <c r="REF2" s="532"/>
      <c r="REG2" s="532"/>
      <c r="REH2" s="532"/>
      <c r="REI2" s="532"/>
      <c r="REJ2" s="532"/>
      <c r="REK2" s="532"/>
      <c r="REL2" s="532"/>
      <c r="REM2" s="532"/>
      <c r="REN2" s="532"/>
      <c r="REO2" s="532"/>
      <c r="REP2" s="532"/>
      <c r="REQ2" s="532"/>
      <c r="RER2" s="532"/>
      <c r="RES2" s="532"/>
      <c r="RET2" s="532"/>
      <c r="REU2" s="532"/>
      <c r="REV2" s="532"/>
      <c r="REW2" s="532"/>
      <c r="REX2" s="532"/>
      <c r="REY2" s="532"/>
      <c r="REZ2" s="532"/>
      <c r="RFA2" s="532"/>
      <c r="RFB2" s="532"/>
      <c r="RFC2" s="532"/>
      <c r="RFD2" s="532"/>
      <c r="RFE2" s="532"/>
      <c r="RFF2" s="532"/>
      <c r="RFG2" s="532"/>
      <c r="RFH2" s="532"/>
      <c r="RFI2" s="532"/>
      <c r="RFJ2" s="532"/>
      <c r="RFK2" s="532"/>
      <c r="RFL2" s="532"/>
      <c r="RFM2" s="532"/>
      <c r="RFN2" s="532"/>
      <c r="RFO2" s="532"/>
      <c r="RFP2" s="532"/>
      <c r="RFQ2" s="532"/>
      <c r="RFR2" s="532"/>
      <c r="RFS2" s="532"/>
      <c r="RFT2" s="532"/>
      <c r="RFU2" s="532"/>
      <c r="RFV2" s="532"/>
      <c r="RFW2" s="532"/>
      <c r="RFX2" s="532"/>
      <c r="RFY2" s="532"/>
      <c r="RFZ2" s="532"/>
      <c r="RGA2" s="532"/>
      <c r="RGB2" s="532"/>
      <c r="RGC2" s="532"/>
      <c r="RGD2" s="532"/>
      <c r="RGE2" s="532"/>
      <c r="RGF2" s="532"/>
      <c r="RGG2" s="532"/>
      <c r="RGH2" s="532"/>
      <c r="RGI2" s="532"/>
      <c r="RGJ2" s="532"/>
      <c r="RGK2" s="532"/>
      <c r="RGL2" s="532"/>
      <c r="RGM2" s="532"/>
      <c r="RGN2" s="532"/>
      <c r="RGO2" s="532"/>
      <c r="RGP2" s="532"/>
      <c r="RGQ2" s="532"/>
      <c r="RGR2" s="532"/>
      <c r="RGS2" s="532"/>
      <c r="RGT2" s="532"/>
      <c r="RGU2" s="532"/>
      <c r="RGV2" s="532"/>
      <c r="RGW2" s="532"/>
      <c r="RGX2" s="532"/>
      <c r="RGY2" s="532"/>
      <c r="RGZ2" s="532"/>
      <c r="RHA2" s="532"/>
      <c r="RHB2" s="532"/>
      <c r="RHC2" s="532"/>
      <c r="RHD2" s="532"/>
      <c r="RHE2" s="532"/>
      <c r="RHF2" s="532"/>
      <c r="RHG2" s="532"/>
      <c r="RHH2" s="532"/>
      <c r="RHI2" s="532"/>
      <c r="RHJ2" s="532"/>
      <c r="RHK2" s="532"/>
      <c r="RHL2" s="532"/>
      <c r="RHM2" s="532"/>
      <c r="RHN2" s="532"/>
      <c r="RHO2" s="532"/>
      <c r="RHP2" s="532"/>
      <c r="RHQ2" s="532"/>
      <c r="RHR2" s="532"/>
      <c r="RHS2" s="532"/>
      <c r="RHT2" s="532"/>
      <c r="RHU2" s="532"/>
      <c r="RHV2" s="532"/>
      <c r="RHW2" s="532"/>
      <c r="RHX2" s="532"/>
      <c r="RHY2" s="532"/>
      <c r="RHZ2" s="532"/>
      <c r="RIA2" s="532"/>
      <c r="RIB2" s="532"/>
      <c r="RIC2" s="532"/>
      <c r="RID2" s="532"/>
      <c r="RIE2" s="532"/>
      <c r="RIF2" s="532"/>
      <c r="RIG2" s="532"/>
      <c r="RIH2" s="532"/>
      <c r="RII2" s="532"/>
      <c r="RIJ2" s="532"/>
      <c r="RIK2" s="532"/>
      <c r="RIL2" s="532"/>
      <c r="RIM2" s="532"/>
      <c r="RIN2" s="532"/>
      <c r="RIO2" s="532"/>
      <c r="RIP2" s="532"/>
      <c r="RIQ2" s="532"/>
      <c r="RIR2" s="532"/>
      <c r="RIS2" s="532"/>
      <c r="RIT2" s="532"/>
      <c r="RIU2" s="532"/>
      <c r="RIV2" s="532"/>
      <c r="RIW2" s="532"/>
      <c r="RIX2" s="532"/>
      <c r="RIY2" s="532"/>
      <c r="RIZ2" s="532"/>
      <c r="RJA2" s="532"/>
      <c r="RJB2" s="532"/>
      <c r="RJC2" s="532"/>
      <c r="RJD2" s="532"/>
      <c r="RJE2" s="532"/>
      <c r="RJF2" s="532"/>
      <c r="RJG2" s="532"/>
      <c r="RJH2" s="532"/>
      <c r="RJI2" s="532"/>
      <c r="RJJ2" s="532"/>
      <c r="RJK2" s="532"/>
      <c r="RJL2" s="532"/>
      <c r="RJM2" s="532"/>
      <c r="RJN2" s="532"/>
      <c r="RJO2" s="532"/>
      <c r="RJP2" s="532"/>
      <c r="RJQ2" s="532"/>
      <c r="RJR2" s="532"/>
      <c r="RJS2" s="532"/>
      <c r="RJT2" s="532"/>
      <c r="RJU2" s="532"/>
      <c r="RJV2" s="532"/>
      <c r="RJW2" s="532"/>
      <c r="RJX2" s="532"/>
      <c r="RJY2" s="532"/>
      <c r="RJZ2" s="532"/>
      <c r="RKA2" s="532"/>
      <c r="RKB2" s="532"/>
      <c r="RKC2" s="532"/>
      <c r="RKD2" s="532"/>
      <c r="RKE2" s="532"/>
      <c r="RKF2" s="532"/>
      <c r="RKG2" s="532"/>
      <c r="RKH2" s="532"/>
      <c r="RKI2" s="532"/>
      <c r="RKJ2" s="532"/>
      <c r="RKK2" s="532"/>
      <c r="RKL2" s="532"/>
      <c r="RKM2" s="532"/>
      <c r="RKN2" s="532"/>
      <c r="RKO2" s="532"/>
      <c r="RKP2" s="532"/>
      <c r="RKQ2" s="532"/>
      <c r="RKR2" s="532"/>
      <c r="RKS2" s="532"/>
      <c r="RKT2" s="532"/>
      <c r="RKU2" s="532"/>
      <c r="RKV2" s="532"/>
      <c r="RKW2" s="532"/>
      <c r="RKX2" s="532"/>
      <c r="RKY2" s="532"/>
      <c r="RKZ2" s="532"/>
      <c r="RLA2" s="532"/>
      <c r="RLB2" s="532"/>
      <c r="RLC2" s="532"/>
      <c r="RLD2" s="532"/>
      <c r="RLE2" s="532"/>
      <c r="RLF2" s="532"/>
      <c r="RLG2" s="532"/>
      <c r="RLH2" s="532"/>
      <c r="RLI2" s="532"/>
      <c r="RLJ2" s="532"/>
      <c r="RLK2" s="532"/>
      <c r="RLL2" s="532"/>
      <c r="RLM2" s="532"/>
      <c r="RLN2" s="532"/>
      <c r="RLO2" s="532"/>
      <c r="RLP2" s="532"/>
      <c r="RLQ2" s="532"/>
      <c r="RLR2" s="532"/>
      <c r="RLS2" s="532"/>
      <c r="RLT2" s="532"/>
      <c r="RLU2" s="532"/>
      <c r="RLV2" s="532"/>
      <c r="RLW2" s="532"/>
      <c r="RLX2" s="532"/>
      <c r="RLY2" s="532"/>
      <c r="RLZ2" s="532"/>
      <c r="RMA2" s="532"/>
      <c r="RMB2" s="532"/>
      <c r="RMC2" s="532"/>
      <c r="RMD2" s="532"/>
      <c r="RME2" s="532"/>
      <c r="RMF2" s="532"/>
      <c r="RMG2" s="532"/>
      <c r="RMH2" s="532"/>
      <c r="RMI2" s="532"/>
      <c r="RMJ2" s="532"/>
      <c r="RMK2" s="532"/>
      <c r="RML2" s="532"/>
      <c r="RMM2" s="532"/>
      <c r="RMN2" s="532"/>
      <c r="RMO2" s="532"/>
      <c r="RMP2" s="532"/>
      <c r="RMQ2" s="532"/>
      <c r="RMR2" s="532"/>
      <c r="RMS2" s="532"/>
      <c r="RMT2" s="532"/>
      <c r="RMU2" s="532"/>
      <c r="RMV2" s="532"/>
      <c r="RMW2" s="532"/>
      <c r="RMX2" s="532"/>
      <c r="RMY2" s="532"/>
      <c r="RMZ2" s="532"/>
      <c r="RNA2" s="532"/>
      <c r="RNB2" s="532"/>
      <c r="RNC2" s="532"/>
      <c r="RND2" s="532"/>
      <c r="RNE2" s="532"/>
      <c r="RNF2" s="532"/>
      <c r="RNG2" s="532"/>
      <c r="RNH2" s="532"/>
      <c r="RNI2" s="532"/>
      <c r="RNJ2" s="532"/>
      <c r="RNK2" s="532"/>
      <c r="RNL2" s="532"/>
      <c r="RNM2" s="532"/>
      <c r="RNN2" s="532"/>
      <c r="RNO2" s="532"/>
      <c r="RNP2" s="532"/>
      <c r="RNQ2" s="532"/>
      <c r="RNR2" s="532"/>
      <c r="RNS2" s="532"/>
      <c r="RNT2" s="532"/>
      <c r="RNU2" s="532"/>
      <c r="RNV2" s="532"/>
      <c r="RNW2" s="532"/>
      <c r="RNX2" s="532"/>
      <c r="RNY2" s="532"/>
      <c r="RNZ2" s="532"/>
      <c r="ROA2" s="532"/>
      <c r="ROB2" s="532"/>
      <c r="ROC2" s="532"/>
      <c r="ROD2" s="532"/>
      <c r="ROE2" s="532"/>
      <c r="ROF2" s="532"/>
      <c r="ROG2" s="532"/>
      <c r="ROH2" s="532"/>
      <c r="ROI2" s="532"/>
      <c r="ROJ2" s="532"/>
      <c r="ROK2" s="532"/>
      <c r="ROL2" s="532"/>
      <c r="ROM2" s="532"/>
      <c r="RON2" s="532"/>
      <c r="ROO2" s="532"/>
      <c r="ROP2" s="532"/>
      <c r="ROQ2" s="532"/>
      <c r="ROR2" s="532"/>
      <c r="ROS2" s="532"/>
      <c r="ROT2" s="532"/>
      <c r="ROU2" s="532"/>
      <c r="ROV2" s="532"/>
      <c r="ROW2" s="532"/>
      <c r="ROX2" s="532"/>
      <c r="ROY2" s="532"/>
      <c r="ROZ2" s="532"/>
      <c r="RPA2" s="532"/>
      <c r="RPB2" s="532"/>
      <c r="RPC2" s="532"/>
      <c r="RPD2" s="532"/>
      <c r="RPE2" s="532"/>
      <c r="RPF2" s="532"/>
      <c r="RPG2" s="532"/>
      <c r="RPH2" s="532"/>
      <c r="RPI2" s="532"/>
      <c r="RPJ2" s="532"/>
      <c r="RPK2" s="532"/>
      <c r="RPL2" s="532"/>
      <c r="RPM2" s="532"/>
      <c r="RPN2" s="532"/>
      <c r="RPO2" s="532"/>
      <c r="RPP2" s="532"/>
      <c r="RPQ2" s="532"/>
      <c r="RPR2" s="532"/>
      <c r="RPS2" s="532"/>
      <c r="RPT2" s="532"/>
      <c r="RPU2" s="532"/>
      <c r="RPV2" s="532"/>
      <c r="RPW2" s="532"/>
      <c r="RPX2" s="532"/>
      <c r="RPY2" s="532"/>
      <c r="RPZ2" s="532"/>
      <c r="RQA2" s="532"/>
      <c r="RQB2" s="532"/>
      <c r="RQC2" s="532"/>
      <c r="RQD2" s="532"/>
      <c r="RQE2" s="532"/>
      <c r="RQF2" s="532"/>
      <c r="RQG2" s="532"/>
      <c r="RQH2" s="532"/>
      <c r="RQI2" s="532"/>
      <c r="RQJ2" s="532"/>
      <c r="RQK2" s="532"/>
      <c r="RQL2" s="532"/>
      <c r="RQM2" s="532"/>
      <c r="RQN2" s="532"/>
      <c r="RQO2" s="532"/>
      <c r="RQP2" s="532"/>
      <c r="RQQ2" s="532"/>
      <c r="RQR2" s="532"/>
      <c r="RQS2" s="532"/>
      <c r="RQT2" s="532"/>
      <c r="RQU2" s="532"/>
      <c r="RQV2" s="532"/>
      <c r="RQW2" s="532"/>
      <c r="RQX2" s="532"/>
      <c r="RQY2" s="532"/>
      <c r="RQZ2" s="532"/>
      <c r="RRA2" s="532"/>
      <c r="RRB2" s="532"/>
      <c r="RRC2" s="532"/>
      <c r="RRD2" s="532"/>
      <c r="RRE2" s="532"/>
      <c r="RRF2" s="532"/>
      <c r="RRG2" s="532"/>
      <c r="RRH2" s="532"/>
      <c r="RRI2" s="532"/>
      <c r="RRJ2" s="532"/>
      <c r="RRK2" s="532"/>
      <c r="RRL2" s="532"/>
      <c r="RRM2" s="532"/>
      <c r="RRN2" s="532"/>
      <c r="RRO2" s="532"/>
      <c r="RRP2" s="532"/>
      <c r="RRQ2" s="532"/>
      <c r="RRR2" s="532"/>
      <c r="RRS2" s="532"/>
      <c r="RRT2" s="532"/>
      <c r="RRU2" s="532"/>
      <c r="RRV2" s="532"/>
      <c r="RRW2" s="532"/>
      <c r="RRX2" s="532"/>
      <c r="RRY2" s="532"/>
      <c r="RRZ2" s="532"/>
      <c r="RSA2" s="532"/>
      <c r="RSB2" s="532"/>
      <c r="RSC2" s="532"/>
      <c r="RSD2" s="532"/>
      <c r="RSE2" s="532"/>
      <c r="RSF2" s="532"/>
      <c r="RSG2" s="532"/>
      <c r="RSH2" s="532"/>
      <c r="RSI2" s="532"/>
      <c r="RSJ2" s="532"/>
      <c r="RSK2" s="532"/>
      <c r="RSL2" s="532"/>
      <c r="RSM2" s="532"/>
      <c r="RSN2" s="532"/>
      <c r="RSO2" s="532"/>
      <c r="RSP2" s="532"/>
      <c r="RSQ2" s="532"/>
      <c r="RSR2" s="532"/>
      <c r="RSS2" s="532"/>
      <c r="RST2" s="532"/>
      <c r="RSU2" s="532"/>
      <c r="RSV2" s="532"/>
      <c r="RSW2" s="532"/>
      <c r="RSX2" s="532"/>
      <c r="RSY2" s="532"/>
      <c r="RSZ2" s="532"/>
      <c r="RTA2" s="532"/>
      <c r="RTB2" s="532"/>
      <c r="RTC2" s="532"/>
      <c r="RTD2" s="532"/>
      <c r="RTE2" s="532"/>
      <c r="RTF2" s="532"/>
      <c r="RTG2" s="532"/>
      <c r="RTH2" s="532"/>
      <c r="RTI2" s="532"/>
      <c r="RTJ2" s="532"/>
      <c r="RTK2" s="532"/>
      <c r="RTL2" s="532"/>
      <c r="RTM2" s="532"/>
      <c r="RTN2" s="532"/>
      <c r="RTO2" s="532"/>
      <c r="RTP2" s="532"/>
      <c r="RTQ2" s="532"/>
      <c r="RTR2" s="532"/>
      <c r="RTS2" s="532"/>
      <c r="RTT2" s="532"/>
      <c r="RTU2" s="532"/>
      <c r="RTV2" s="532"/>
      <c r="RTW2" s="532"/>
      <c r="RTX2" s="532"/>
      <c r="RTY2" s="532"/>
      <c r="RTZ2" s="532"/>
      <c r="RUA2" s="532"/>
      <c r="RUB2" s="532"/>
      <c r="RUC2" s="532"/>
      <c r="RUD2" s="532"/>
      <c r="RUE2" s="532"/>
      <c r="RUF2" s="532"/>
      <c r="RUG2" s="532"/>
      <c r="RUH2" s="532"/>
      <c r="RUI2" s="532"/>
      <c r="RUJ2" s="532"/>
      <c r="RUK2" s="532"/>
      <c r="RUL2" s="532"/>
      <c r="RUM2" s="532"/>
      <c r="RUN2" s="532"/>
      <c r="RUO2" s="532"/>
      <c r="RUP2" s="532"/>
      <c r="RUQ2" s="532"/>
      <c r="RUR2" s="532"/>
      <c r="RUS2" s="532"/>
      <c r="RUT2" s="532"/>
      <c r="RUU2" s="532"/>
      <c r="RUV2" s="532"/>
      <c r="RUW2" s="532"/>
      <c r="RUX2" s="532"/>
      <c r="RUY2" s="532"/>
      <c r="RUZ2" s="532"/>
      <c r="RVA2" s="532"/>
      <c r="RVB2" s="532"/>
      <c r="RVC2" s="532"/>
      <c r="RVD2" s="532"/>
      <c r="RVE2" s="532"/>
      <c r="RVF2" s="532"/>
      <c r="RVG2" s="532"/>
      <c r="RVH2" s="532"/>
      <c r="RVI2" s="532"/>
      <c r="RVJ2" s="532"/>
      <c r="RVK2" s="532"/>
      <c r="RVL2" s="532"/>
      <c r="RVM2" s="532"/>
      <c r="RVN2" s="532"/>
      <c r="RVO2" s="532"/>
      <c r="RVP2" s="532"/>
      <c r="RVQ2" s="532"/>
      <c r="RVR2" s="532"/>
      <c r="RVS2" s="532"/>
      <c r="RVT2" s="532"/>
      <c r="RVU2" s="532"/>
      <c r="RVV2" s="532"/>
      <c r="RVW2" s="532"/>
      <c r="RVX2" s="532"/>
      <c r="RVY2" s="532"/>
      <c r="RVZ2" s="532"/>
      <c r="RWA2" s="532"/>
      <c r="RWB2" s="532"/>
      <c r="RWC2" s="532"/>
      <c r="RWD2" s="532"/>
      <c r="RWE2" s="532"/>
      <c r="RWF2" s="532"/>
      <c r="RWG2" s="532"/>
      <c r="RWH2" s="532"/>
      <c r="RWI2" s="532"/>
      <c r="RWJ2" s="532"/>
      <c r="RWK2" s="532"/>
      <c r="RWL2" s="532"/>
      <c r="RWM2" s="532"/>
      <c r="RWN2" s="532"/>
      <c r="RWO2" s="532"/>
      <c r="RWP2" s="532"/>
      <c r="RWQ2" s="532"/>
      <c r="RWR2" s="532"/>
      <c r="RWS2" s="532"/>
      <c r="RWT2" s="532"/>
      <c r="RWU2" s="532"/>
      <c r="RWV2" s="532"/>
      <c r="RWW2" s="532"/>
      <c r="RWX2" s="532"/>
      <c r="RWY2" s="532"/>
      <c r="RWZ2" s="532"/>
      <c r="RXA2" s="532"/>
      <c r="RXB2" s="532"/>
      <c r="RXC2" s="532"/>
      <c r="RXD2" s="532"/>
      <c r="RXE2" s="532"/>
      <c r="RXF2" s="532"/>
      <c r="RXG2" s="532"/>
      <c r="RXH2" s="532"/>
      <c r="RXI2" s="532"/>
      <c r="RXJ2" s="532"/>
      <c r="RXK2" s="532"/>
      <c r="RXL2" s="532"/>
      <c r="RXM2" s="532"/>
      <c r="RXN2" s="532"/>
      <c r="RXO2" s="532"/>
      <c r="RXP2" s="532"/>
      <c r="RXQ2" s="532"/>
      <c r="RXR2" s="532"/>
      <c r="RXS2" s="532"/>
      <c r="RXT2" s="532"/>
      <c r="RXU2" s="532"/>
      <c r="RXV2" s="532"/>
      <c r="RXW2" s="532"/>
      <c r="RXX2" s="532"/>
      <c r="RXY2" s="532"/>
      <c r="RXZ2" s="532"/>
      <c r="RYA2" s="532"/>
      <c r="RYB2" s="532"/>
      <c r="RYC2" s="532"/>
      <c r="RYD2" s="532"/>
      <c r="RYE2" s="532"/>
      <c r="RYF2" s="532"/>
      <c r="RYG2" s="532"/>
      <c r="RYH2" s="532"/>
      <c r="RYI2" s="532"/>
      <c r="RYJ2" s="532"/>
      <c r="RYK2" s="532"/>
      <c r="RYL2" s="532"/>
      <c r="RYM2" s="532"/>
      <c r="RYN2" s="532"/>
      <c r="RYO2" s="532"/>
      <c r="RYP2" s="532"/>
      <c r="RYQ2" s="532"/>
      <c r="RYR2" s="532"/>
      <c r="RYS2" s="532"/>
      <c r="RYT2" s="532"/>
      <c r="RYU2" s="532"/>
      <c r="RYV2" s="532"/>
      <c r="RYW2" s="532"/>
      <c r="RYX2" s="532"/>
      <c r="RYY2" s="532"/>
      <c r="RYZ2" s="532"/>
      <c r="RZA2" s="532"/>
      <c r="RZB2" s="532"/>
      <c r="RZC2" s="532"/>
      <c r="RZD2" s="532"/>
      <c r="RZE2" s="532"/>
      <c r="RZF2" s="532"/>
      <c r="RZG2" s="532"/>
      <c r="RZH2" s="532"/>
      <c r="RZI2" s="532"/>
      <c r="RZJ2" s="532"/>
      <c r="RZK2" s="532"/>
      <c r="RZL2" s="532"/>
      <c r="RZM2" s="532"/>
      <c r="RZN2" s="532"/>
      <c r="RZO2" s="532"/>
      <c r="RZP2" s="532"/>
      <c r="RZQ2" s="532"/>
      <c r="RZR2" s="532"/>
      <c r="RZS2" s="532"/>
      <c r="RZT2" s="532"/>
      <c r="RZU2" s="532"/>
      <c r="RZV2" s="532"/>
      <c r="RZW2" s="532"/>
      <c r="RZX2" s="532"/>
      <c r="RZY2" s="532"/>
      <c r="RZZ2" s="532"/>
      <c r="SAA2" s="532"/>
      <c r="SAB2" s="532"/>
      <c r="SAC2" s="532"/>
      <c r="SAD2" s="532"/>
      <c r="SAE2" s="532"/>
      <c r="SAF2" s="532"/>
      <c r="SAG2" s="532"/>
      <c r="SAH2" s="532"/>
      <c r="SAI2" s="532"/>
      <c r="SAJ2" s="532"/>
      <c r="SAK2" s="532"/>
      <c r="SAL2" s="532"/>
      <c r="SAM2" s="532"/>
      <c r="SAN2" s="532"/>
      <c r="SAO2" s="532"/>
      <c r="SAP2" s="532"/>
      <c r="SAQ2" s="532"/>
      <c r="SAR2" s="532"/>
      <c r="SAS2" s="532"/>
      <c r="SAT2" s="532"/>
      <c r="SAU2" s="532"/>
      <c r="SAV2" s="532"/>
      <c r="SAW2" s="532"/>
      <c r="SAX2" s="532"/>
      <c r="SAY2" s="532"/>
      <c r="SAZ2" s="532"/>
      <c r="SBA2" s="532"/>
      <c r="SBB2" s="532"/>
      <c r="SBC2" s="532"/>
      <c r="SBD2" s="532"/>
      <c r="SBE2" s="532"/>
      <c r="SBF2" s="532"/>
      <c r="SBG2" s="532"/>
      <c r="SBH2" s="532"/>
      <c r="SBI2" s="532"/>
      <c r="SBJ2" s="532"/>
      <c r="SBK2" s="532"/>
      <c r="SBL2" s="532"/>
      <c r="SBM2" s="532"/>
      <c r="SBN2" s="532"/>
      <c r="SBO2" s="532"/>
      <c r="SBP2" s="532"/>
      <c r="SBQ2" s="532"/>
      <c r="SBR2" s="532"/>
      <c r="SBS2" s="532"/>
      <c r="SBT2" s="532"/>
      <c r="SBU2" s="532"/>
      <c r="SBV2" s="532"/>
      <c r="SBW2" s="532"/>
      <c r="SBX2" s="532"/>
      <c r="SBY2" s="532"/>
      <c r="SBZ2" s="532"/>
      <c r="SCA2" s="532"/>
      <c r="SCB2" s="532"/>
      <c r="SCC2" s="532"/>
      <c r="SCD2" s="532"/>
      <c r="SCE2" s="532"/>
      <c r="SCF2" s="532"/>
      <c r="SCG2" s="532"/>
      <c r="SCH2" s="532"/>
      <c r="SCI2" s="532"/>
      <c r="SCJ2" s="532"/>
      <c r="SCK2" s="532"/>
      <c r="SCL2" s="532"/>
      <c r="SCM2" s="532"/>
      <c r="SCN2" s="532"/>
      <c r="SCO2" s="532"/>
      <c r="SCP2" s="532"/>
      <c r="SCQ2" s="532"/>
      <c r="SCR2" s="532"/>
      <c r="SCS2" s="532"/>
      <c r="SCT2" s="532"/>
      <c r="SCU2" s="532"/>
      <c r="SCV2" s="532"/>
      <c r="SCW2" s="532"/>
      <c r="SCX2" s="532"/>
      <c r="SCY2" s="532"/>
      <c r="SCZ2" s="532"/>
      <c r="SDA2" s="532"/>
      <c r="SDB2" s="532"/>
      <c r="SDC2" s="532"/>
      <c r="SDD2" s="532"/>
      <c r="SDE2" s="532"/>
      <c r="SDF2" s="532"/>
      <c r="SDG2" s="532"/>
      <c r="SDH2" s="532"/>
      <c r="SDI2" s="532"/>
      <c r="SDJ2" s="532"/>
      <c r="SDK2" s="532"/>
      <c r="SDL2" s="532"/>
      <c r="SDM2" s="532"/>
      <c r="SDN2" s="532"/>
      <c r="SDO2" s="532"/>
      <c r="SDP2" s="532"/>
      <c r="SDQ2" s="532"/>
      <c r="SDR2" s="532"/>
      <c r="SDS2" s="532"/>
      <c r="SDT2" s="532"/>
      <c r="SDU2" s="532"/>
      <c r="SDV2" s="532"/>
      <c r="SDW2" s="532"/>
      <c r="SDX2" s="532"/>
      <c r="SDY2" s="532"/>
      <c r="SDZ2" s="532"/>
      <c r="SEA2" s="532"/>
      <c r="SEB2" s="532"/>
      <c r="SEC2" s="532"/>
      <c r="SED2" s="532"/>
      <c r="SEE2" s="532"/>
      <c r="SEF2" s="532"/>
      <c r="SEG2" s="532"/>
      <c r="SEH2" s="532"/>
      <c r="SEI2" s="532"/>
      <c r="SEJ2" s="532"/>
      <c r="SEK2" s="532"/>
      <c r="SEL2" s="532"/>
      <c r="SEM2" s="532"/>
      <c r="SEN2" s="532"/>
      <c r="SEO2" s="532"/>
      <c r="SEP2" s="532"/>
      <c r="SEQ2" s="532"/>
      <c r="SER2" s="532"/>
      <c r="SES2" s="532"/>
      <c r="SET2" s="532"/>
      <c r="SEU2" s="532"/>
      <c r="SEV2" s="532"/>
      <c r="SEW2" s="532"/>
      <c r="SEX2" s="532"/>
      <c r="SEY2" s="532"/>
      <c r="SEZ2" s="532"/>
      <c r="SFA2" s="532"/>
      <c r="SFB2" s="532"/>
      <c r="SFC2" s="532"/>
      <c r="SFD2" s="532"/>
      <c r="SFE2" s="532"/>
      <c r="SFF2" s="532"/>
      <c r="SFG2" s="532"/>
      <c r="SFH2" s="532"/>
      <c r="SFI2" s="532"/>
      <c r="SFJ2" s="532"/>
      <c r="SFK2" s="532"/>
      <c r="SFL2" s="532"/>
      <c r="SFM2" s="532"/>
      <c r="SFN2" s="532"/>
      <c r="SFO2" s="532"/>
      <c r="SFP2" s="532"/>
      <c r="SFQ2" s="532"/>
      <c r="SFR2" s="532"/>
      <c r="SFS2" s="532"/>
      <c r="SFT2" s="532"/>
      <c r="SFU2" s="532"/>
      <c r="SFV2" s="532"/>
      <c r="SFW2" s="532"/>
      <c r="SFX2" s="532"/>
      <c r="SFY2" s="532"/>
      <c r="SFZ2" s="532"/>
      <c r="SGA2" s="532"/>
      <c r="SGB2" s="532"/>
      <c r="SGC2" s="532"/>
      <c r="SGD2" s="532"/>
      <c r="SGE2" s="532"/>
      <c r="SGF2" s="532"/>
      <c r="SGG2" s="532"/>
      <c r="SGH2" s="532"/>
      <c r="SGI2" s="532"/>
      <c r="SGJ2" s="532"/>
      <c r="SGK2" s="532"/>
      <c r="SGL2" s="532"/>
      <c r="SGM2" s="532"/>
      <c r="SGN2" s="532"/>
      <c r="SGO2" s="532"/>
      <c r="SGP2" s="532"/>
      <c r="SGQ2" s="532"/>
      <c r="SGR2" s="532"/>
      <c r="SGS2" s="532"/>
      <c r="SGT2" s="532"/>
      <c r="SGU2" s="532"/>
      <c r="SGV2" s="532"/>
      <c r="SGW2" s="532"/>
      <c r="SGX2" s="532"/>
      <c r="SGY2" s="532"/>
      <c r="SGZ2" s="532"/>
      <c r="SHA2" s="532"/>
      <c r="SHB2" s="532"/>
      <c r="SHC2" s="532"/>
      <c r="SHD2" s="532"/>
      <c r="SHE2" s="532"/>
      <c r="SHF2" s="532"/>
      <c r="SHG2" s="532"/>
      <c r="SHH2" s="532"/>
      <c r="SHI2" s="532"/>
      <c r="SHJ2" s="532"/>
      <c r="SHK2" s="532"/>
      <c r="SHL2" s="532"/>
      <c r="SHM2" s="532"/>
      <c r="SHN2" s="532"/>
      <c r="SHO2" s="532"/>
      <c r="SHP2" s="532"/>
      <c r="SHQ2" s="532"/>
      <c r="SHR2" s="532"/>
      <c r="SHS2" s="532"/>
      <c r="SHT2" s="532"/>
      <c r="SHU2" s="532"/>
      <c r="SHV2" s="532"/>
      <c r="SHW2" s="532"/>
      <c r="SHX2" s="532"/>
      <c r="SHY2" s="532"/>
      <c r="SHZ2" s="532"/>
      <c r="SIA2" s="532"/>
      <c r="SIB2" s="532"/>
      <c r="SIC2" s="532"/>
      <c r="SID2" s="532"/>
      <c r="SIE2" s="532"/>
      <c r="SIF2" s="532"/>
      <c r="SIG2" s="532"/>
      <c r="SIH2" s="532"/>
      <c r="SII2" s="532"/>
      <c r="SIJ2" s="532"/>
      <c r="SIK2" s="532"/>
      <c r="SIL2" s="532"/>
      <c r="SIM2" s="532"/>
      <c r="SIN2" s="532"/>
      <c r="SIO2" s="532"/>
      <c r="SIP2" s="532"/>
      <c r="SIQ2" s="532"/>
      <c r="SIR2" s="532"/>
      <c r="SIS2" s="532"/>
      <c r="SIT2" s="532"/>
      <c r="SIU2" s="532"/>
      <c r="SIV2" s="532"/>
      <c r="SIW2" s="532"/>
      <c r="SIX2" s="532"/>
      <c r="SIY2" s="532"/>
      <c r="SIZ2" s="532"/>
      <c r="SJA2" s="532"/>
      <c r="SJB2" s="532"/>
      <c r="SJC2" s="532"/>
      <c r="SJD2" s="532"/>
      <c r="SJE2" s="532"/>
      <c r="SJF2" s="532"/>
      <c r="SJG2" s="532"/>
      <c r="SJH2" s="532"/>
      <c r="SJI2" s="532"/>
      <c r="SJJ2" s="532"/>
      <c r="SJK2" s="532"/>
      <c r="SJL2" s="532"/>
      <c r="SJM2" s="532"/>
      <c r="SJN2" s="532"/>
      <c r="SJO2" s="532"/>
      <c r="SJP2" s="532"/>
      <c r="SJQ2" s="532"/>
      <c r="SJR2" s="532"/>
      <c r="SJS2" s="532"/>
      <c r="SJT2" s="532"/>
      <c r="SJU2" s="532"/>
      <c r="SJV2" s="532"/>
      <c r="SJW2" s="532"/>
      <c r="SJX2" s="532"/>
      <c r="SJY2" s="532"/>
      <c r="SJZ2" s="532"/>
      <c r="SKA2" s="532"/>
      <c r="SKB2" s="532"/>
      <c r="SKC2" s="532"/>
      <c r="SKD2" s="532"/>
      <c r="SKE2" s="532"/>
      <c r="SKF2" s="532"/>
      <c r="SKG2" s="532"/>
      <c r="SKH2" s="532"/>
      <c r="SKI2" s="532"/>
      <c r="SKJ2" s="532"/>
      <c r="SKK2" s="532"/>
      <c r="SKL2" s="532"/>
      <c r="SKM2" s="532"/>
      <c r="SKN2" s="532"/>
      <c r="SKO2" s="532"/>
      <c r="SKP2" s="532"/>
      <c r="SKQ2" s="532"/>
      <c r="SKR2" s="532"/>
      <c r="SKS2" s="532"/>
      <c r="SKT2" s="532"/>
      <c r="SKU2" s="532"/>
      <c r="SKV2" s="532"/>
      <c r="SKW2" s="532"/>
      <c r="SKX2" s="532"/>
      <c r="SKY2" s="532"/>
      <c r="SKZ2" s="532"/>
      <c r="SLA2" s="532"/>
      <c r="SLB2" s="532"/>
      <c r="SLC2" s="532"/>
      <c r="SLD2" s="532"/>
      <c r="SLE2" s="532"/>
      <c r="SLF2" s="532"/>
      <c r="SLG2" s="532"/>
      <c r="SLH2" s="532"/>
      <c r="SLI2" s="532"/>
      <c r="SLJ2" s="532"/>
      <c r="SLK2" s="532"/>
      <c r="SLL2" s="532"/>
      <c r="SLM2" s="532"/>
      <c r="SLN2" s="532"/>
      <c r="SLO2" s="532"/>
      <c r="SLP2" s="532"/>
      <c r="SLQ2" s="532"/>
      <c r="SLR2" s="532"/>
      <c r="SLS2" s="532"/>
      <c r="SLT2" s="532"/>
      <c r="SLU2" s="532"/>
      <c r="SLV2" s="532"/>
      <c r="SLW2" s="532"/>
      <c r="SLX2" s="532"/>
      <c r="SLY2" s="532"/>
      <c r="SLZ2" s="532"/>
      <c r="SMA2" s="532"/>
      <c r="SMB2" s="532"/>
      <c r="SMC2" s="532"/>
      <c r="SMD2" s="532"/>
      <c r="SME2" s="532"/>
      <c r="SMF2" s="532"/>
      <c r="SMG2" s="532"/>
      <c r="SMH2" s="532"/>
      <c r="SMI2" s="532"/>
      <c r="SMJ2" s="532"/>
      <c r="SMK2" s="532"/>
      <c r="SML2" s="532"/>
      <c r="SMM2" s="532"/>
      <c r="SMN2" s="532"/>
      <c r="SMO2" s="532"/>
      <c r="SMP2" s="532"/>
      <c r="SMQ2" s="532"/>
      <c r="SMR2" s="532"/>
      <c r="SMS2" s="532"/>
      <c r="SMT2" s="532"/>
      <c r="SMU2" s="532"/>
      <c r="SMV2" s="532"/>
      <c r="SMW2" s="532"/>
      <c r="SMX2" s="532"/>
      <c r="SMY2" s="532"/>
      <c r="SMZ2" s="532"/>
      <c r="SNA2" s="532"/>
      <c r="SNB2" s="532"/>
      <c r="SNC2" s="532"/>
      <c r="SND2" s="532"/>
      <c r="SNE2" s="532"/>
      <c r="SNF2" s="532"/>
      <c r="SNG2" s="532"/>
      <c r="SNH2" s="532"/>
      <c r="SNI2" s="532"/>
      <c r="SNJ2" s="532"/>
      <c r="SNK2" s="532"/>
      <c r="SNL2" s="532"/>
      <c r="SNM2" s="532"/>
      <c r="SNN2" s="532"/>
      <c r="SNO2" s="532"/>
      <c r="SNP2" s="532"/>
      <c r="SNQ2" s="532"/>
      <c r="SNR2" s="532"/>
      <c r="SNS2" s="532"/>
      <c r="SNT2" s="532"/>
      <c r="SNU2" s="532"/>
      <c r="SNV2" s="532"/>
      <c r="SNW2" s="532"/>
      <c r="SNX2" s="532"/>
      <c r="SNY2" s="532"/>
      <c r="SNZ2" s="532"/>
      <c r="SOA2" s="532"/>
      <c r="SOB2" s="532"/>
      <c r="SOC2" s="532"/>
      <c r="SOD2" s="532"/>
      <c r="SOE2" s="532"/>
      <c r="SOF2" s="532"/>
      <c r="SOG2" s="532"/>
      <c r="SOH2" s="532"/>
      <c r="SOI2" s="532"/>
      <c r="SOJ2" s="532"/>
      <c r="SOK2" s="532"/>
      <c r="SOL2" s="532"/>
      <c r="SOM2" s="532"/>
      <c r="SON2" s="532"/>
      <c r="SOO2" s="532"/>
      <c r="SOP2" s="532"/>
      <c r="SOQ2" s="532"/>
      <c r="SOR2" s="532"/>
      <c r="SOS2" s="532"/>
      <c r="SOT2" s="532"/>
      <c r="SOU2" s="532"/>
      <c r="SOV2" s="532"/>
      <c r="SOW2" s="532"/>
      <c r="SOX2" s="532"/>
      <c r="SOY2" s="532"/>
      <c r="SOZ2" s="532"/>
      <c r="SPA2" s="532"/>
      <c r="SPB2" s="532"/>
      <c r="SPC2" s="532"/>
      <c r="SPD2" s="532"/>
      <c r="SPE2" s="532"/>
      <c r="SPF2" s="532"/>
      <c r="SPG2" s="532"/>
      <c r="SPH2" s="532"/>
      <c r="SPI2" s="532"/>
      <c r="SPJ2" s="532"/>
      <c r="SPK2" s="532"/>
      <c r="SPL2" s="532"/>
      <c r="SPM2" s="532"/>
      <c r="SPN2" s="532"/>
      <c r="SPO2" s="532"/>
      <c r="SPP2" s="532"/>
      <c r="SPQ2" s="532"/>
      <c r="SPR2" s="532"/>
      <c r="SPS2" s="532"/>
      <c r="SPT2" s="532"/>
      <c r="SPU2" s="532"/>
      <c r="SPV2" s="532"/>
      <c r="SPW2" s="532"/>
      <c r="SPX2" s="532"/>
      <c r="SPY2" s="532"/>
      <c r="SPZ2" s="532"/>
      <c r="SQA2" s="532"/>
      <c r="SQB2" s="532"/>
      <c r="SQC2" s="532"/>
      <c r="SQD2" s="532"/>
      <c r="SQE2" s="532"/>
      <c r="SQF2" s="532"/>
      <c r="SQG2" s="532"/>
      <c r="SQH2" s="532"/>
      <c r="SQI2" s="532"/>
      <c r="SQJ2" s="532"/>
      <c r="SQK2" s="532"/>
      <c r="SQL2" s="532"/>
      <c r="SQM2" s="532"/>
      <c r="SQN2" s="532"/>
      <c r="SQO2" s="532"/>
      <c r="SQP2" s="532"/>
      <c r="SQQ2" s="532"/>
      <c r="SQR2" s="532"/>
      <c r="SQS2" s="532"/>
      <c r="SQT2" s="532"/>
      <c r="SQU2" s="532"/>
      <c r="SQV2" s="532"/>
      <c r="SQW2" s="532"/>
      <c r="SQX2" s="532"/>
      <c r="SQY2" s="532"/>
      <c r="SQZ2" s="532"/>
      <c r="SRA2" s="532"/>
      <c r="SRB2" s="532"/>
      <c r="SRC2" s="532"/>
      <c r="SRD2" s="532"/>
      <c r="SRE2" s="532"/>
      <c r="SRF2" s="532"/>
      <c r="SRG2" s="532"/>
      <c r="SRH2" s="532"/>
      <c r="SRI2" s="532"/>
      <c r="SRJ2" s="532"/>
      <c r="SRK2" s="532"/>
      <c r="SRL2" s="532"/>
      <c r="SRM2" s="532"/>
      <c r="SRN2" s="532"/>
      <c r="SRO2" s="532"/>
      <c r="SRP2" s="532"/>
      <c r="SRQ2" s="532"/>
      <c r="SRR2" s="532"/>
      <c r="SRS2" s="532"/>
      <c r="SRT2" s="532"/>
      <c r="SRU2" s="532"/>
      <c r="SRV2" s="532"/>
      <c r="SRW2" s="532"/>
      <c r="SRX2" s="532"/>
      <c r="SRY2" s="532"/>
      <c r="SRZ2" s="532"/>
      <c r="SSA2" s="532"/>
      <c r="SSB2" s="532"/>
      <c r="SSC2" s="532"/>
      <c r="SSD2" s="532"/>
      <c r="SSE2" s="532"/>
      <c r="SSF2" s="532"/>
      <c r="SSG2" s="532"/>
      <c r="SSH2" s="532"/>
      <c r="SSI2" s="532"/>
      <c r="SSJ2" s="532"/>
      <c r="SSK2" s="532"/>
      <c r="SSL2" s="532"/>
      <c r="SSM2" s="532"/>
      <c r="SSN2" s="532"/>
      <c r="SSO2" s="532"/>
      <c r="SSP2" s="532"/>
      <c r="SSQ2" s="532"/>
      <c r="SSR2" s="532"/>
      <c r="SSS2" s="532"/>
      <c r="SST2" s="532"/>
      <c r="SSU2" s="532"/>
      <c r="SSV2" s="532"/>
      <c r="SSW2" s="532"/>
      <c r="SSX2" s="532"/>
      <c r="SSY2" s="532"/>
      <c r="SSZ2" s="532"/>
      <c r="STA2" s="532"/>
      <c r="STB2" s="532"/>
      <c r="STC2" s="532"/>
      <c r="STD2" s="532"/>
      <c r="STE2" s="532"/>
      <c r="STF2" s="532"/>
      <c r="STG2" s="532"/>
      <c r="STH2" s="532"/>
      <c r="STI2" s="532"/>
      <c r="STJ2" s="532"/>
      <c r="STK2" s="532"/>
      <c r="STL2" s="532"/>
      <c r="STM2" s="532"/>
      <c r="STN2" s="532"/>
      <c r="STO2" s="532"/>
      <c r="STP2" s="532"/>
      <c r="STQ2" s="532"/>
      <c r="STR2" s="532"/>
      <c r="STS2" s="532"/>
      <c r="STT2" s="532"/>
      <c r="STU2" s="532"/>
      <c r="STV2" s="532"/>
      <c r="STW2" s="532"/>
      <c r="STX2" s="532"/>
      <c r="STY2" s="532"/>
      <c r="STZ2" s="532"/>
      <c r="SUA2" s="532"/>
      <c r="SUB2" s="532"/>
      <c r="SUC2" s="532"/>
      <c r="SUD2" s="532"/>
      <c r="SUE2" s="532"/>
      <c r="SUF2" s="532"/>
      <c r="SUG2" s="532"/>
      <c r="SUH2" s="532"/>
      <c r="SUI2" s="532"/>
      <c r="SUJ2" s="532"/>
      <c r="SUK2" s="532"/>
      <c r="SUL2" s="532"/>
      <c r="SUM2" s="532"/>
      <c r="SUN2" s="532"/>
      <c r="SUO2" s="532"/>
      <c r="SUP2" s="532"/>
      <c r="SUQ2" s="532"/>
      <c r="SUR2" s="532"/>
      <c r="SUS2" s="532"/>
      <c r="SUT2" s="532"/>
      <c r="SUU2" s="532"/>
      <c r="SUV2" s="532"/>
      <c r="SUW2" s="532"/>
      <c r="SUX2" s="532"/>
      <c r="SUY2" s="532"/>
      <c r="SUZ2" s="532"/>
      <c r="SVA2" s="532"/>
      <c r="SVB2" s="532"/>
      <c r="SVC2" s="532"/>
      <c r="SVD2" s="532"/>
      <c r="SVE2" s="532"/>
      <c r="SVF2" s="532"/>
      <c r="SVG2" s="532"/>
      <c r="SVH2" s="532"/>
      <c r="SVI2" s="532"/>
      <c r="SVJ2" s="532"/>
      <c r="SVK2" s="532"/>
      <c r="SVL2" s="532"/>
      <c r="SVM2" s="532"/>
      <c r="SVN2" s="532"/>
      <c r="SVO2" s="532"/>
      <c r="SVP2" s="532"/>
      <c r="SVQ2" s="532"/>
      <c r="SVR2" s="532"/>
      <c r="SVS2" s="532"/>
      <c r="SVT2" s="532"/>
      <c r="SVU2" s="532"/>
      <c r="SVV2" s="532"/>
      <c r="SVW2" s="532"/>
      <c r="SVX2" s="532"/>
      <c r="SVY2" s="532"/>
      <c r="SVZ2" s="532"/>
      <c r="SWA2" s="532"/>
      <c r="SWB2" s="532"/>
      <c r="SWC2" s="532"/>
      <c r="SWD2" s="532"/>
      <c r="SWE2" s="532"/>
      <c r="SWF2" s="532"/>
      <c r="SWG2" s="532"/>
      <c r="SWH2" s="532"/>
      <c r="SWI2" s="532"/>
      <c r="SWJ2" s="532"/>
      <c r="SWK2" s="532"/>
      <c r="SWL2" s="532"/>
      <c r="SWM2" s="532"/>
      <c r="SWN2" s="532"/>
      <c r="SWO2" s="532"/>
      <c r="SWP2" s="532"/>
      <c r="SWQ2" s="532"/>
      <c r="SWR2" s="532"/>
      <c r="SWS2" s="532"/>
      <c r="SWT2" s="532"/>
      <c r="SWU2" s="532"/>
      <c r="SWV2" s="532"/>
      <c r="SWW2" s="532"/>
      <c r="SWX2" s="532"/>
      <c r="SWY2" s="532"/>
      <c r="SWZ2" s="532"/>
      <c r="SXA2" s="532"/>
      <c r="SXB2" s="532"/>
      <c r="SXC2" s="532"/>
      <c r="SXD2" s="532"/>
      <c r="SXE2" s="532"/>
      <c r="SXF2" s="532"/>
      <c r="SXG2" s="532"/>
      <c r="SXH2" s="532"/>
      <c r="SXI2" s="532"/>
      <c r="SXJ2" s="532"/>
      <c r="SXK2" s="532"/>
      <c r="SXL2" s="532"/>
      <c r="SXM2" s="532"/>
      <c r="SXN2" s="532"/>
      <c r="SXO2" s="532"/>
      <c r="SXP2" s="532"/>
      <c r="SXQ2" s="532"/>
      <c r="SXR2" s="532"/>
      <c r="SXS2" s="532"/>
      <c r="SXT2" s="532"/>
      <c r="SXU2" s="532"/>
      <c r="SXV2" s="532"/>
      <c r="SXW2" s="532"/>
      <c r="SXX2" s="532"/>
      <c r="SXY2" s="532"/>
      <c r="SXZ2" s="532"/>
      <c r="SYA2" s="532"/>
      <c r="SYB2" s="532"/>
      <c r="SYC2" s="532"/>
      <c r="SYD2" s="532"/>
      <c r="SYE2" s="532"/>
      <c r="SYF2" s="532"/>
      <c r="SYG2" s="532"/>
      <c r="SYH2" s="532"/>
      <c r="SYI2" s="532"/>
      <c r="SYJ2" s="532"/>
      <c r="SYK2" s="532"/>
      <c r="SYL2" s="532"/>
      <c r="SYM2" s="532"/>
      <c r="SYN2" s="532"/>
      <c r="SYO2" s="532"/>
      <c r="SYP2" s="532"/>
      <c r="SYQ2" s="532"/>
      <c r="SYR2" s="532"/>
      <c r="SYS2" s="532"/>
      <c r="SYT2" s="532"/>
      <c r="SYU2" s="532"/>
      <c r="SYV2" s="532"/>
      <c r="SYW2" s="532"/>
      <c r="SYX2" s="532"/>
      <c r="SYY2" s="532"/>
      <c r="SYZ2" s="532"/>
      <c r="SZA2" s="532"/>
      <c r="SZB2" s="532"/>
      <c r="SZC2" s="532"/>
      <c r="SZD2" s="532"/>
      <c r="SZE2" s="532"/>
      <c r="SZF2" s="532"/>
      <c r="SZG2" s="532"/>
      <c r="SZH2" s="532"/>
      <c r="SZI2" s="532"/>
      <c r="SZJ2" s="532"/>
      <c r="SZK2" s="532"/>
      <c r="SZL2" s="532"/>
      <c r="SZM2" s="532"/>
      <c r="SZN2" s="532"/>
      <c r="SZO2" s="532"/>
      <c r="SZP2" s="532"/>
      <c r="SZQ2" s="532"/>
      <c r="SZR2" s="532"/>
      <c r="SZS2" s="532"/>
      <c r="SZT2" s="532"/>
      <c r="SZU2" s="532"/>
      <c r="SZV2" s="532"/>
      <c r="SZW2" s="532"/>
      <c r="SZX2" s="532"/>
      <c r="SZY2" s="532"/>
      <c r="SZZ2" s="532"/>
      <c r="TAA2" s="532"/>
      <c r="TAB2" s="532"/>
      <c r="TAC2" s="532"/>
      <c r="TAD2" s="532"/>
      <c r="TAE2" s="532"/>
      <c r="TAF2" s="532"/>
      <c r="TAG2" s="532"/>
      <c r="TAH2" s="532"/>
      <c r="TAI2" s="532"/>
      <c r="TAJ2" s="532"/>
      <c r="TAK2" s="532"/>
      <c r="TAL2" s="532"/>
      <c r="TAM2" s="532"/>
      <c r="TAN2" s="532"/>
      <c r="TAO2" s="532"/>
      <c r="TAP2" s="532"/>
      <c r="TAQ2" s="532"/>
      <c r="TAR2" s="532"/>
      <c r="TAS2" s="532"/>
      <c r="TAT2" s="532"/>
      <c r="TAU2" s="532"/>
      <c r="TAV2" s="532"/>
      <c r="TAW2" s="532"/>
      <c r="TAX2" s="532"/>
      <c r="TAY2" s="532"/>
      <c r="TAZ2" s="532"/>
      <c r="TBA2" s="532"/>
      <c r="TBB2" s="532"/>
      <c r="TBC2" s="532"/>
      <c r="TBD2" s="532"/>
      <c r="TBE2" s="532"/>
      <c r="TBF2" s="532"/>
      <c r="TBG2" s="532"/>
      <c r="TBH2" s="532"/>
      <c r="TBI2" s="532"/>
      <c r="TBJ2" s="532"/>
      <c r="TBK2" s="532"/>
      <c r="TBL2" s="532"/>
      <c r="TBM2" s="532"/>
      <c r="TBN2" s="532"/>
      <c r="TBO2" s="532"/>
      <c r="TBP2" s="532"/>
      <c r="TBQ2" s="532"/>
      <c r="TBR2" s="532"/>
      <c r="TBS2" s="532"/>
      <c r="TBT2" s="532"/>
      <c r="TBU2" s="532"/>
      <c r="TBV2" s="532"/>
      <c r="TBW2" s="532"/>
      <c r="TBX2" s="532"/>
      <c r="TBY2" s="532"/>
      <c r="TBZ2" s="532"/>
      <c r="TCA2" s="532"/>
      <c r="TCB2" s="532"/>
      <c r="TCC2" s="532"/>
      <c r="TCD2" s="532"/>
      <c r="TCE2" s="532"/>
      <c r="TCF2" s="532"/>
      <c r="TCG2" s="532"/>
      <c r="TCH2" s="532"/>
      <c r="TCI2" s="532"/>
      <c r="TCJ2" s="532"/>
      <c r="TCK2" s="532"/>
      <c r="TCL2" s="532"/>
      <c r="TCM2" s="532"/>
      <c r="TCN2" s="532"/>
      <c r="TCO2" s="532"/>
      <c r="TCP2" s="532"/>
      <c r="TCQ2" s="532"/>
      <c r="TCR2" s="532"/>
      <c r="TCS2" s="532"/>
      <c r="TCT2" s="532"/>
      <c r="TCU2" s="532"/>
      <c r="TCV2" s="532"/>
      <c r="TCW2" s="532"/>
      <c r="TCX2" s="532"/>
      <c r="TCY2" s="532"/>
      <c r="TCZ2" s="532"/>
      <c r="TDA2" s="532"/>
      <c r="TDB2" s="532"/>
      <c r="TDC2" s="532"/>
      <c r="TDD2" s="532"/>
      <c r="TDE2" s="532"/>
      <c r="TDF2" s="532"/>
      <c r="TDG2" s="532"/>
      <c r="TDH2" s="532"/>
      <c r="TDI2" s="532"/>
      <c r="TDJ2" s="532"/>
      <c r="TDK2" s="532"/>
      <c r="TDL2" s="532"/>
      <c r="TDM2" s="532"/>
      <c r="TDN2" s="532"/>
      <c r="TDO2" s="532"/>
      <c r="TDP2" s="532"/>
      <c r="TDQ2" s="532"/>
      <c r="TDR2" s="532"/>
      <c r="TDS2" s="532"/>
      <c r="TDT2" s="532"/>
      <c r="TDU2" s="532"/>
      <c r="TDV2" s="532"/>
      <c r="TDW2" s="532"/>
      <c r="TDX2" s="532"/>
      <c r="TDY2" s="532"/>
      <c r="TDZ2" s="532"/>
      <c r="TEA2" s="532"/>
      <c r="TEB2" s="532"/>
      <c r="TEC2" s="532"/>
      <c r="TED2" s="532"/>
      <c r="TEE2" s="532"/>
      <c r="TEF2" s="532"/>
      <c r="TEG2" s="532"/>
      <c r="TEH2" s="532"/>
      <c r="TEI2" s="532"/>
      <c r="TEJ2" s="532"/>
      <c r="TEK2" s="532"/>
      <c r="TEL2" s="532"/>
      <c r="TEM2" s="532"/>
      <c r="TEN2" s="532"/>
      <c r="TEO2" s="532"/>
      <c r="TEP2" s="532"/>
      <c r="TEQ2" s="532"/>
      <c r="TER2" s="532"/>
      <c r="TES2" s="532"/>
      <c r="TET2" s="532"/>
      <c r="TEU2" s="532"/>
      <c r="TEV2" s="532"/>
      <c r="TEW2" s="532"/>
      <c r="TEX2" s="532"/>
      <c r="TEY2" s="532"/>
      <c r="TEZ2" s="532"/>
      <c r="TFA2" s="532"/>
      <c r="TFB2" s="532"/>
      <c r="TFC2" s="532"/>
      <c r="TFD2" s="532"/>
      <c r="TFE2" s="532"/>
      <c r="TFF2" s="532"/>
      <c r="TFG2" s="532"/>
      <c r="TFH2" s="532"/>
      <c r="TFI2" s="532"/>
      <c r="TFJ2" s="532"/>
      <c r="TFK2" s="532"/>
      <c r="TFL2" s="532"/>
      <c r="TFM2" s="532"/>
      <c r="TFN2" s="532"/>
      <c r="TFO2" s="532"/>
      <c r="TFP2" s="532"/>
      <c r="TFQ2" s="532"/>
      <c r="TFR2" s="532"/>
      <c r="TFS2" s="532"/>
      <c r="TFT2" s="532"/>
      <c r="TFU2" s="532"/>
      <c r="TFV2" s="532"/>
      <c r="TFW2" s="532"/>
      <c r="TFX2" s="532"/>
      <c r="TFY2" s="532"/>
      <c r="TFZ2" s="532"/>
      <c r="TGA2" s="532"/>
      <c r="TGB2" s="532"/>
      <c r="TGC2" s="532"/>
      <c r="TGD2" s="532"/>
      <c r="TGE2" s="532"/>
      <c r="TGF2" s="532"/>
      <c r="TGG2" s="532"/>
      <c r="TGH2" s="532"/>
      <c r="TGI2" s="532"/>
      <c r="TGJ2" s="532"/>
      <c r="TGK2" s="532"/>
      <c r="TGL2" s="532"/>
      <c r="TGM2" s="532"/>
      <c r="TGN2" s="532"/>
      <c r="TGO2" s="532"/>
      <c r="TGP2" s="532"/>
      <c r="TGQ2" s="532"/>
      <c r="TGR2" s="532"/>
      <c r="TGS2" s="532"/>
      <c r="TGT2" s="532"/>
      <c r="TGU2" s="532"/>
      <c r="TGV2" s="532"/>
      <c r="TGW2" s="532"/>
      <c r="TGX2" s="532"/>
      <c r="TGY2" s="532"/>
      <c r="TGZ2" s="532"/>
      <c r="THA2" s="532"/>
      <c r="THB2" s="532"/>
      <c r="THC2" s="532"/>
      <c r="THD2" s="532"/>
      <c r="THE2" s="532"/>
      <c r="THF2" s="532"/>
      <c r="THG2" s="532"/>
      <c r="THH2" s="532"/>
      <c r="THI2" s="532"/>
      <c r="THJ2" s="532"/>
      <c r="THK2" s="532"/>
      <c r="THL2" s="532"/>
      <c r="THM2" s="532"/>
      <c r="THN2" s="532"/>
      <c r="THO2" s="532"/>
      <c r="THP2" s="532"/>
      <c r="THQ2" s="532"/>
      <c r="THR2" s="532"/>
      <c r="THS2" s="532"/>
      <c r="THT2" s="532"/>
      <c r="THU2" s="532"/>
      <c r="THV2" s="532"/>
      <c r="THW2" s="532"/>
      <c r="THX2" s="532"/>
      <c r="THY2" s="532"/>
      <c r="THZ2" s="532"/>
      <c r="TIA2" s="532"/>
      <c r="TIB2" s="532"/>
      <c r="TIC2" s="532"/>
      <c r="TID2" s="532"/>
      <c r="TIE2" s="532"/>
      <c r="TIF2" s="532"/>
      <c r="TIG2" s="532"/>
      <c r="TIH2" s="532"/>
      <c r="TII2" s="532"/>
      <c r="TIJ2" s="532"/>
      <c r="TIK2" s="532"/>
      <c r="TIL2" s="532"/>
      <c r="TIM2" s="532"/>
      <c r="TIN2" s="532"/>
      <c r="TIO2" s="532"/>
      <c r="TIP2" s="532"/>
      <c r="TIQ2" s="532"/>
      <c r="TIR2" s="532"/>
      <c r="TIS2" s="532"/>
      <c r="TIT2" s="532"/>
      <c r="TIU2" s="532"/>
      <c r="TIV2" s="532"/>
      <c r="TIW2" s="532"/>
      <c r="TIX2" s="532"/>
      <c r="TIY2" s="532"/>
      <c r="TIZ2" s="532"/>
      <c r="TJA2" s="532"/>
      <c r="TJB2" s="532"/>
      <c r="TJC2" s="532"/>
      <c r="TJD2" s="532"/>
      <c r="TJE2" s="532"/>
      <c r="TJF2" s="532"/>
      <c r="TJG2" s="532"/>
      <c r="TJH2" s="532"/>
      <c r="TJI2" s="532"/>
      <c r="TJJ2" s="532"/>
      <c r="TJK2" s="532"/>
      <c r="TJL2" s="532"/>
      <c r="TJM2" s="532"/>
      <c r="TJN2" s="532"/>
      <c r="TJO2" s="532"/>
      <c r="TJP2" s="532"/>
      <c r="TJQ2" s="532"/>
      <c r="TJR2" s="532"/>
      <c r="TJS2" s="532"/>
      <c r="TJT2" s="532"/>
      <c r="TJU2" s="532"/>
      <c r="TJV2" s="532"/>
      <c r="TJW2" s="532"/>
      <c r="TJX2" s="532"/>
      <c r="TJY2" s="532"/>
      <c r="TJZ2" s="532"/>
      <c r="TKA2" s="532"/>
      <c r="TKB2" s="532"/>
      <c r="TKC2" s="532"/>
      <c r="TKD2" s="532"/>
      <c r="TKE2" s="532"/>
      <c r="TKF2" s="532"/>
      <c r="TKG2" s="532"/>
      <c r="TKH2" s="532"/>
      <c r="TKI2" s="532"/>
      <c r="TKJ2" s="532"/>
      <c r="TKK2" s="532"/>
      <c r="TKL2" s="532"/>
      <c r="TKM2" s="532"/>
      <c r="TKN2" s="532"/>
      <c r="TKO2" s="532"/>
      <c r="TKP2" s="532"/>
      <c r="TKQ2" s="532"/>
      <c r="TKR2" s="532"/>
      <c r="TKS2" s="532"/>
      <c r="TKT2" s="532"/>
      <c r="TKU2" s="532"/>
      <c r="TKV2" s="532"/>
      <c r="TKW2" s="532"/>
      <c r="TKX2" s="532"/>
      <c r="TKY2" s="532"/>
      <c r="TKZ2" s="532"/>
      <c r="TLA2" s="532"/>
      <c r="TLB2" s="532"/>
      <c r="TLC2" s="532"/>
      <c r="TLD2" s="532"/>
      <c r="TLE2" s="532"/>
      <c r="TLF2" s="532"/>
      <c r="TLG2" s="532"/>
      <c r="TLH2" s="532"/>
      <c r="TLI2" s="532"/>
      <c r="TLJ2" s="532"/>
      <c r="TLK2" s="532"/>
      <c r="TLL2" s="532"/>
      <c r="TLM2" s="532"/>
      <c r="TLN2" s="532"/>
      <c r="TLO2" s="532"/>
      <c r="TLP2" s="532"/>
      <c r="TLQ2" s="532"/>
      <c r="TLR2" s="532"/>
      <c r="TLS2" s="532"/>
      <c r="TLT2" s="532"/>
      <c r="TLU2" s="532"/>
      <c r="TLV2" s="532"/>
      <c r="TLW2" s="532"/>
      <c r="TLX2" s="532"/>
      <c r="TLY2" s="532"/>
      <c r="TLZ2" s="532"/>
      <c r="TMA2" s="532"/>
      <c r="TMB2" s="532"/>
      <c r="TMC2" s="532"/>
      <c r="TMD2" s="532"/>
      <c r="TME2" s="532"/>
      <c r="TMF2" s="532"/>
      <c r="TMG2" s="532"/>
      <c r="TMH2" s="532"/>
      <c r="TMI2" s="532"/>
      <c r="TMJ2" s="532"/>
      <c r="TMK2" s="532"/>
      <c r="TML2" s="532"/>
      <c r="TMM2" s="532"/>
      <c r="TMN2" s="532"/>
      <c r="TMO2" s="532"/>
      <c r="TMP2" s="532"/>
      <c r="TMQ2" s="532"/>
      <c r="TMR2" s="532"/>
      <c r="TMS2" s="532"/>
      <c r="TMT2" s="532"/>
      <c r="TMU2" s="532"/>
      <c r="TMV2" s="532"/>
      <c r="TMW2" s="532"/>
      <c r="TMX2" s="532"/>
      <c r="TMY2" s="532"/>
      <c r="TMZ2" s="532"/>
      <c r="TNA2" s="532"/>
      <c r="TNB2" s="532"/>
      <c r="TNC2" s="532"/>
      <c r="TND2" s="532"/>
      <c r="TNE2" s="532"/>
      <c r="TNF2" s="532"/>
      <c r="TNG2" s="532"/>
      <c r="TNH2" s="532"/>
      <c r="TNI2" s="532"/>
      <c r="TNJ2" s="532"/>
      <c r="TNK2" s="532"/>
      <c r="TNL2" s="532"/>
      <c r="TNM2" s="532"/>
      <c r="TNN2" s="532"/>
      <c r="TNO2" s="532"/>
      <c r="TNP2" s="532"/>
      <c r="TNQ2" s="532"/>
      <c r="TNR2" s="532"/>
      <c r="TNS2" s="532"/>
      <c r="TNT2" s="532"/>
      <c r="TNU2" s="532"/>
      <c r="TNV2" s="532"/>
      <c r="TNW2" s="532"/>
      <c r="TNX2" s="532"/>
      <c r="TNY2" s="532"/>
      <c r="TNZ2" s="532"/>
      <c r="TOA2" s="532"/>
      <c r="TOB2" s="532"/>
      <c r="TOC2" s="532"/>
      <c r="TOD2" s="532"/>
      <c r="TOE2" s="532"/>
      <c r="TOF2" s="532"/>
      <c r="TOG2" s="532"/>
      <c r="TOH2" s="532"/>
      <c r="TOI2" s="532"/>
      <c r="TOJ2" s="532"/>
      <c r="TOK2" s="532"/>
      <c r="TOL2" s="532"/>
      <c r="TOM2" s="532"/>
      <c r="TON2" s="532"/>
      <c r="TOO2" s="532"/>
      <c r="TOP2" s="532"/>
      <c r="TOQ2" s="532"/>
      <c r="TOR2" s="532"/>
      <c r="TOS2" s="532"/>
      <c r="TOT2" s="532"/>
      <c r="TOU2" s="532"/>
      <c r="TOV2" s="532"/>
      <c r="TOW2" s="532"/>
      <c r="TOX2" s="532"/>
      <c r="TOY2" s="532"/>
      <c r="TOZ2" s="532"/>
      <c r="TPA2" s="532"/>
      <c r="TPB2" s="532"/>
      <c r="TPC2" s="532"/>
      <c r="TPD2" s="532"/>
      <c r="TPE2" s="532"/>
      <c r="TPF2" s="532"/>
      <c r="TPG2" s="532"/>
      <c r="TPH2" s="532"/>
      <c r="TPI2" s="532"/>
      <c r="TPJ2" s="532"/>
      <c r="TPK2" s="532"/>
      <c r="TPL2" s="532"/>
      <c r="TPM2" s="532"/>
      <c r="TPN2" s="532"/>
      <c r="TPO2" s="532"/>
      <c r="TPP2" s="532"/>
      <c r="TPQ2" s="532"/>
      <c r="TPR2" s="532"/>
      <c r="TPS2" s="532"/>
      <c r="TPT2" s="532"/>
      <c r="TPU2" s="532"/>
      <c r="TPV2" s="532"/>
      <c r="TPW2" s="532"/>
      <c r="TPX2" s="532"/>
      <c r="TPY2" s="532"/>
      <c r="TPZ2" s="532"/>
      <c r="TQA2" s="532"/>
      <c r="TQB2" s="532"/>
      <c r="TQC2" s="532"/>
      <c r="TQD2" s="532"/>
      <c r="TQE2" s="532"/>
      <c r="TQF2" s="532"/>
      <c r="TQG2" s="532"/>
      <c r="TQH2" s="532"/>
      <c r="TQI2" s="532"/>
      <c r="TQJ2" s="532"/>
      <c r="TQK2" s="532"/>
      <c r="TQL2" s="532"/>
      <c r="TQM2" s="532"/>
      <c r="TQN2" s="532"/>
      <c r="TQO2" s="532"/>
      <c r="TQP2" s="532"/>
      <c r="TQQ2" s="532"/>
      <c r="TQR2" s="532"/>
      <c r="TQS2" s="532"/>
      <c r="TQT2" s="532"/>
      <c r="TQU2" s="532"/>
      <c r="TQV2" s="532"/>
      <c r="TQW2" s="532"/>
      <c r="TQX2" s="532"/>
      <c r="TQY2" s="532"/>
      <c r="TQZ2" s="532"/>
      <c r="TRA2" s="532"/>
      <c r="TRB2" s="532"/>
      <c r="TRC2" s="532"/>
      <c r="TRD2" s="532"/>
      <c r="TRE2" s="532"/>
      <c r="TRF2" s="532"/>
      <c r="TRG2" s="532"/>
      <c r="TRH2" s="532"/>
      <c r="TRI2" s="532"/>
      <c r="TRJ2" s="532"/>
      <c r="TRK2" s="532"/>
      <c r="TRL2" s="532"/>
      <c r="TRM2" s="532"/>
      <c r="TRN2" s="532"/>
      <c r="TRO2" s="532"/>
      <c r="TRP2" s="532"/>
      <c r="TRQ2" s="532"/>
      <c r="TRR2" s="532"/>
      <c r="TRS2" s="532"/>
      <c r="TRT2" s="532"/>
      <c r="TRU2" s="532"/>
      <c r="TRV2" s="532"/>
      <c r="TRW2" s="532"/>
      <c r="TRX2" s="532"/>
      <c r="TRY2" s="532"/>
      <c r="TRZ2" s="532"/>
      <c r="TSA2" s="532"/>
      <c r="TSB2" s="532"/>
      <c r="TSC2" s="532"/>
      <c r="TSD2" s="532"/>
      <c r="TSE2" s="532"/>
      <c r="TSF2" s="532"/>
      <c r="TSG2" s="532"/>
      <c r="TSH2" s="532"/>
      <c r="TSI2" s="532"/>
      <c r="TSJ2" s="532"/>
      <c r="TSK2" s="532"/>
      <c r="TSL2" s="532"/>
      <c r="TSM2" s="532"/>
      <c r="TSN2" s="532"/>
      <c r="TSO2" s="532"/>
      <c r="TSP2" s="532"/>
      <c r="TSQ2" s="532"/>
      <c r="TSR2" s="532"/>
      <c r="TSS2" s="532"/>
      <c r="TST2" s="532"/>
      <c r="TSU2" s="532"/>
      <c r="TSV2" s="532"/>
      <c r="TSW2" s="532"/>
      <c r="TSX2" s="532"/>
      <c r="TSY2" s="532"/>
      <c r="TSZ2" s="532"/>
      <c r="TTA2" s="532"/>
      <c r="TTB2" s="532"/>
      <c r="TTC2" s="532"/>
      <c r="TTD2" s="532"/>
      <c r="TTE2" s="532"/>
      <c r="TTF2" s="532"/>
      <c r="TTG2" s="532"/>
      <c r="TTH2" s="532"/>
      <c r="TTI2" s="532"/>
      <c r="TTJ2" s="532"/>
      <c r="TTK2" s="532"/>
      <c r="TTL2" s="532"/>
      <c r="TTM2" s="532"/>
      <c r="TTN2" s="532"/>
      <c r="TTO2" s="532"/>
      <c r="TTP2" s="532"/>
      <c r="TTQ2" s="532"/>
      <c r="TTR2" s="532"/>
      <c r="TTS2" s="532"/>
      <c r="TTT2" s="532"/>
      <c r="TTU2" s="532"/>
      <c r="TTV2" s="532"/>
      <c r="TTW2" s="532"/>
      <c r="TTX2" s="532"/>
      <c r="TTY2" s="532"/>
      <c r="TTZ2" s="532"/>
      <c r="TUA2" s="532"/>
      <c r="TUB2" s="532"/>
      <c r="TUC2" s="532"/>
      <c r="TUD2" s="532"/>
      <c r="TUE2" s="532"/>
      <c r="TUF2" s="532"/>
      <c r="TUG2" s="532"/>
      <c r="TUH2" s="532"/>
      <c r="TUI2" s="532"/>
      <c r="TUJ2" s="532"/>
      <c r="TUK2" s="532"/>
      <c r="TUL2" s="532"/>
      <c r="TUM2" s="532"/>
      <c r="TUN2" s="532"/>
      <c r="TUO2" s="532"/>
      <c r="TUP2" s="532"/>
      <c r="TUQ2" s="532"/>
      <c r="TUR2" s="532"/>
      <c r="TUS2" s="532"/>
      <c r="TUT2" s="532"/>
      <c r="TUU2" s="532"/>
      <c r="TUV2" s="532"/>
      <c r="TUW2" s="532"/>
      <c r="TUX2" s="532"/>
      <c r="TUY2" s="532"/>
      <c r="TUZ2" s="532"/>
      <c r="TVA2" s="532"/>
      <c r="TVB2" s="532"/>
      <c r="TVC2" s="532"/>
      <c r="TVD2" s="532"/>
      <c r="TVE2" s="532"/>
      <c r="TVF2" s="532"/>
      <c r="TVG2" s="532"/>
      <c r="TVH2" s="532"/>
      <c r="TVI2" s="532"/>
      <c r="TVJ2" s="532"/>
      <c r="TVK2" s="532"/>
      <c r="TVL2" s="532"/>
      <c r="TVM2" s="532"/>
      <c r="TVN2" s="532"/>
      <c r="TVO2" s="532"/>
      <c r="TVP2" s="532"/>
      <c r="TVQ2" s="532"/>
      <c r="TVR2" s="532"/>
      <c r="TVS2" s="532"/>
      <c r="TVT2" s="532"/>
      <c r="TVU2" s="532"/>
      <c r="TVV2" s="532"/>
      <c r="TVW2" s="532"/>
      <c r="TVX2" s="532"/>
      <c r="TVY2" s="532"/>
      <c r="TVZ2" s="532"/>
      <c r="TWA2" s="532"/>
      <c r="TWB2" s="532"/>
      <c r="TWC2" s="532"/>
      <c r="TWD2" s="532"/>
      <c r="TWE2" s="532"/>
      <c r="TWF2" s="532"/>
      <c r="TWG2" s="532"/>
      <c r="TWH2" s="532"/>
      <c r="TWI2" s="532"/>
      <c r="TWJ2" s="532"/>
      <c r="TWK2" s="532"/>
      <c r="TWL2" s="532"/>
      <c r="TWM2" s="532"/>
      <c r="TWN2" s="532"/>
      <c r="TWO2" s="532"/>
      <c r="TWP2" s="532"/>
      <c r="TWQ2" s="532"/>
      <c r="TWR2" s="532"/>
      <c r="TWS2" s="532"/>
      <c r="TWT2" s="532"/>
      <c r="TWU2" s="532"/>
      <c r="TWV2" s="532"/>
      <c r="TWW2" s="532"/>
      <c r="TWX2" s="532"/>
      <c r="TWY2" s="532"/>
      <c r="TWZ2" s="532"/>
      <c r="TXA2" s="532"/>
      <c r="TXB2" s="532"/>
      <c r="TXC2" s="532"/>
      <c r="TXD2" s="532"/>
      <c r="TXE2" s="532"/>
      <c r="TXF2" s="532"/>
      <c r="TXG2" s="532"/>
      <c r="TXH2" s="532"/>
      <c r="TXI2" s="532"/>
      <c r="TXJ2" s="532"/>
      <c r="TXK2" s="532"/>
      <c r="TXL2" s="532"/>
      <c r="TXM2" s="532"/>
      <c r="TXN2" s="532"/>
      <c r="TXO2" s="532"/>
      <c r="TXP2" s="532"/>
      <c r="TXQ2" s="532"/>
      <c r="TXR2" s="532"/>
      <c r="TXS2" s="532"/>
      <c r="TXT2" s="532"/>
      <c r="TXU2" s="532"/>
      <c r="TXV2" s="532"/>
      <c r="TXW2" s="532"/>
      <c r="TXX2" s="532"/>
      <c r="TXY2" s="532"/>
      <c r="TXZ2" s="532"/>
      <c r="TYA2" s="532"/>
      <c r="TYB2" s="532"/>
      <c r="TYC2" s="532"/>
      <c r="TYD2" s="532"/>
      <c r="TYE2" s="532"/>
      <c r="TYF2" s="532"/>
      <c r="TYG2" s="532"/>
      <c r="TYH2" s="532"/>
      <c r="TYI2" s="532"/>
      <c r="TYJ2" s="532"/>
      <c r="TYK2" s="532"/>
      <c r="TYL2" s="532"/>
      <c r="TYM2" s="532"/>
      <c r="TYN2" s="532"/>
      <c r="TYO2" s="532"/>
      <c r="TYP2" s="532"/>
      <c r="TYQ2" s="532"/>
      <c r="TYR2" s="532"/>
      <c r="TYS2" s="532"/>
      <c r="TYT2" s="532"/>
      <c r="TYU2" s="532"/>
      <c r="TYV2" s="532"/>
      <c r="TYW2" s="532"/>
      <c r="TYX2" s="532"/>
      <c r="TYY2" s="532"/>
      <c r="TYZ2" s="532"/>
      <c r="TZA2" s="532"/>
      <c r="TZB2" s="532"/>
      <c r="TZC2" s="532"/>
      <c r="TZD2" s="532"/>
      <c r="TZE2" s="532"/>
      <c r="TZF2" s="532"/>
      <c r="TZG2" s="532"/>
      <c r="TZH2" s="532"/>
      <c r="TZI2" s="532"/>
      <c r="TZJ2" s="532"/>
      <c r="TZK2" s="532"/>
      <c r="TZL2" s="532"/>
      <c r="TZM2" s="532"/>
      <c r="TZN2" s="532"/>
      <c r="TZO2" s="532"/>
      <c r="TZP2" s="532"/>
      <c r="TZQ2" s="532"/>
      <c r="TZR2" s="532"/>
      <c r="TZS2" s="532"/>
      <c r="TZT2" s="532"/>
      <c r="TZU2" s="532"/>
      <c r="TZV2" s="532"/>
      <c r="TZW2" s="532"/>
      <c r="TZX2" s="532"/>
      <c r="TZY2" s="532"/>
      <c r="TZZ2" s="532"/>
      <c r="UAA2" s="532"/>
      <c r="UAB2" s="532"/>
      <c r="UAC2" s="532"/>
      <c r="UAD2" s="532"/>
      <c r="UAE2" s="532"/>
      <c r="UAF2" s="532"/>
      <c r="UAG2" s="532"/>
      <c r="UAH2" s="532"/>
      <c r="UAI2" s="532"/>
      <c r="UAJ2" s="532"/>
      <c r="UAK2" s="532"/>
      <c r="UAL2" s="532"/>
      <c r="UAM2" s="532"/>
      <c r="UAN2" s="532"/>
      <c r="UAO2" s="532"/>
      <c r="UAP2" s="532"/>
      <c r="UAQ2" s="532"/>
      <c r="UAR2" s="532"/>
      <c r="UAS2" s="532"/>
      <c r="UAT2" s="532"/>
      <c r="UAU2" s="532"/>
      <c r="UAV2" s="532"/>
      <c r="UAW2" s="532"/>
      <c r="UAX2" s="532"/>
      <c r="UAY2" s="532"/>
      <c r="UAZ2" s="532"/>
      <c r="UBA2" s="532"/>
      <c r="UBB2" s="532"/>
      <c r="UBC2" s="532"/>
      <c r="UBD2" s="532"/>
      <c r="UBE2" s="532"/>
      <c r="UBF2" s="532"/>
      <c r="UBG2" s="532"/>
      <c r="UBH2" s="532"/>
      <c r="UBI2" s="532"/>
      <c r="UBJ2" s="532"/>
      <c r="UBK2" s="532"/>
      <c r="UBL2" s="532"/>
      <c r="UBM2" s="532"/>
      <c r="UBN2" s="532"/>
      <c r="UBO2" s="532"/>
      <c r="UBP2" s="532"/>
      <c r="UBQ2" s="532"/>
      <c r="UBR2" s="532"/>
      <c r="UBS2" s="532"/>
      <c r="UBT2" s="532"/>
      <c r="UBU2" s="532"/>
      <c r="UBV2" s="532"/>
      <c r="UBW2" s="532"/>
      <c r="UBX2" s="532"/>
      <c r="UBY2" s="532"/>
      <c r="UBZ2" s="532"/>
      <c r="UCA2" s="532"/>
      <c r="UCB2" s="532"/>
      <c r="UCC2" s="532"/>
      <c r="UCD2" s="532"/>
      <c r="UCE2" s="532"/>
      <c r="UCF2" s="532"/>
      <c r="UCG2" s="532"/>
      <c r="UCH2" s="532"/>
      <c r="UCI2" s="532"/>
      <c r="UCJ2" s="532"/>
      <c r="UCK2" s="532"/>
      <c r="UCL2" s="532"/>
      <c r="UCM2" s="532"/>
      <c r="UCN2" s="532"/>
      <c r="UCO2" s="532"/>
      <c r="UCP2" s="532"/>
      <c r="UCQ2" s="532"/>
      <c r="UCR2" s="532"/>
      <c r="UCS2" s="532"/>
      <c r="UCT2" s="532"/>
      <c r="UCU2" s="532"/>
      <c r="UCV2" s="532"/>
      <c r="UCW2" s="532"/>
      <c r="UCX2" s="532"/>
      <c r="UCY2" s="532"/>
      <c r="UCZ2" s="532"/>
      <c r="UDA2" s="532"/>
      <c r="UDB2" s="532"/>
      <c r="UDC2" s="532"/>
      <c r="UDD2" s="532"/>
      <c r="UDE2" s="532"/>
      <c r="UDF2" s="532"/>
      <c r="UDG2" s="532"/>
      <c r="UDH2" s="532"/>
      <c r="UDI2" s="532"/>
      <c r="UDJ2" s="532"/>
      <c r="UDK2" s="532"/>
      <c r="UDL2" s="532"/>
      <c r="UDM2" s="532"/>
      <c r="UDN2" s="532"/>
      <c r="UDO2" s="532"/>
      <c r="UDP2" s="532"/>
      <c r="UDQ2" s="532"/>
      <c r="UDR2" s="532"/>
      <c r="UDS2" s="532"/>
      <c r="UDT2" s="532"/>
      <c r="UDU2" s="532"/>
      <c r="UDV2" s="532"/>
      <c r="UDW2" s="532"/>
      <c r="UDX2" s="532"/>
      <c r="UDY2" s="532"/>
      <c r="UDZ2" s="532"/>
      <c r="UEA2" s="532"/>
      <c r="UEB2" s="532"/>
      <c r="UEC2" s="532"/>
      <c r="UED2" s="532"/>
      <c r="UEE2" s="532"/>
      <c r="UEF2" s="532"/>
      <c r="UEG2" s="532"/>
      <c r="UEH2" s="532"/>
      <c r="UEI2" s="532"/>
      <c r="UEJ2" s="532"/>
      <c r="UEK2" s="532"/>
      <c r="UEL2" s="532"/>
      <c r="UEM2" s="532"/>
      <c r="UEN2" s="532"/>
      <c r="UEO2" s="532"/>
      <c r="UEP2" s="532"/>
      <c r="UEQ2" s="532"/>
      <c r="UER2" s="532"/>
      <c r="UES2" s="532"/>
      <c r="UET2" s="532"/>
      <c r="UEU2" s="532"/>
      <c r="UEV2" s="532"/>
      <c r="UEW2" s="532"/>
      <c r="UEX2" s="532"/>
      <c r="UEY2" s="532"/>
      <c r="UEZ2" s="532"/>
      <c r="UFA2" s="532"/>
      <c r="UFB2" s="532"/>
      <c r="UFC2" s="532"/>
      <c r="UFD2" s="532"/>
      <c r="UFE2" s="532"/>
      <c r="UFF2" s="532"/>
      <c r="UFG2" s="532"/>
      <c r="UFH2" s="532"/>
      <c r="UFI2" s="532"/>
      <c r="UFJ2" s="532"/>
      <c r="UFK2" s="532"/>
      <c r="UFL2" s="532"/>
      <c r="UFM2" s="532"/>
      <c r="UFN2" s="532"/>
      <c r="UFO2" s="532"/>
      <c r="UFP2" s="532"/>
      <c r="UFQ2" s="532"/>
      <c r="UFR2" s="532"/>
      <c r="UFS2" s="532"/>
      <c r="UFT2" s="532"/>
      <c r="UFU2" s="532"/>
      <c r="UFV2" s="532"/>
      <c r="UFW2" s="532"/>
      <c r="UFX2" s="532"/>
      <c r="UFY2" s="532"/>
      <c r="UFZ2" s="532"/>
      <c r="UGA2" s="532"/>
      <c r="UGB2" s="532"/>
      <c r="UGC2" s="532"/>
      <c r="UGD2" s="532"/>
      <c r="UGE2" s="532"/>
      <c r="UGF2" s="532"/>
      <c r="UGG2" s="532"/>
      <c r="UGH2" s="532"/>
      <c r="UGI2" s="532"/>
      <c r="UGJ2" s="532"/>
      <c r="UGK2" s="532"/>
      <c r="UGL2" s="532"/>
      <c r="UGM2" s="532"/>
      <c r="UGN2" s="532"/>
      <c r="UGO2" s="532"/>
      <c r="UGP2" s="532"/>
      <c r="UGQ2" s="532"/>
      <c r="UGR2" s="532"/>
      <c r="UGS2" s="532"/>
      <c r="UGT2" s="532"/>
      <c r="UGU2" s="532"/>
      <c r="UGV2" s="532"/>
      <c r="UGW2" s="532"/>
      <c r="UGX2" s="532"/>
      <c r="UGY2" s="532"/>
      <c r="UGZ2" s="532"/>
      <c r="UHA2" s="532"/>
      <c r="UHB2" s="532"/>
      <c r="UHC2" s="532"/>
      <c r="UHD2" s="532"/>
      <c r="UHE2" s="532"/>
      <c r="UHF2" s="532"/>
      <c r="UHG2" s="532"/>
      <c r="UHH2" s="532"/>
      <c r="UHI2" s="532"/>
      <c r="UHJ2" s="532"/>
      <c r="UHK2" s="532"/>
      <c r="UHL2" s="532"/>
      <c r="UHM2" s="532"/>
      <c r="UHN2" s="532"/>
      <c r="UHO2" s="532"/>
      <c r="UHP2" s="532"/>
      <c r="UHQ2" s="532"/>
      <c r="UHR2" s="532"/>
      <c r="UHS2" s="532"/>
      <c r="UHT2" s="532"/>
      <c r="UHU2" s="532"/>
      <c r="UHV2" s="532"/>
      <c r="UHW2" s="532"/>
      <c r="UHX2" s="532"/>
      <c r="UHY2" s="532"/>
      <c r="UHZ2" s="532"/>
      <c r="UIA2" s="532"/>
      <c r="UIB2" s="532"/>
      <c r="UIC2" s="532"/>
      <c r="UID2" s="532"/>
      <c r="UIE2" s="532"/>
      <c r="UIF2" s="532"/>
      <c r="UIG2" s="532"/>
      <c r="UIH2" s="532"/>
      <c r="UII2" s="532"/>
      <c r="UIJ2" s="532"/>
      <c r="UIK2" s="532"/>
      <c r="UIL2" s="532"/>
      <c r="UIM2" s="532"/>
      <c r="UIN2" s="532"/>
      <c r="UIO2" s="532"/>
      <c r="UIP2" s="532"/>
      <c r="UIQ2" s="532"/>
      <c r="UIR2" s="532"/>
      <c r="UIS2" s="532"/>
      <c r="UIT2" s="532"/>
      <c r="UIU2" s="532"/>
      <c r="UIV2" s="532"/>
      <c r="UIW2" s="532"/>
      <c r="UIX2" s="532"/>
      <c r="UIY2" s="532"/>
      <c r="UIZ2" s="532"/>
      <c r="UJA2" s="532"/>
      <c r="UJB2" s="532"/>
      <c r="UJC2" s="532"/>
      <c r="UJD2" s="532"/>
      <c r="UJE2" s="532"/>
      <c r="UJF2" s="532"/>
      <c r="UJG2" s="532"/>
      <c r="UJH2" s="532"/>
      <c r="UJI2" s="532"/>
      <c r="UJJ2" s="532"/>
      <c r="UJK2" s="532"/>
      <c r="UJL2" s="532"/>
      <c r="UJM2" s="532"/>
      <c r="UJN2" s="532"/>
      <c r="UJO2" s="532"/>
      <c r="UJP2" s="532"/>
      <c r="UJQ2" s="532"/>
      <c r="UJR2" s="532"/>
      <c r="UJS2" s="532"/>
      <c r="UJT2" s="532"/>
      <c r="UJU2" s="532"/>
      <c r="UJV2" s="532"/>
      <c r="UJW2" s="532"/>
      <c r="UJX2" s="532"/>
      <c r="UJY2" s="532"/>
      <c r="UJZ2" s="532"/>
      <c r="UKA2" s="532"/>
      <c r="UKB2" s="532"/>
      <c r="UKC2" s="532"/>
      <c r="UKD2" s="532"/>
      <c r="UKE2" s="532"/>
      <c r="UKF2" s="532"/>
      <c r="UKG2" s="532"/>
      <c r="UKH2" s="532"/>
      <c r="UKI2" s="532"/>
      <c r="UKJ2" s="532"/>
      <c r="UKK2" s="532"/>
      <c r="UKL2" s="532"/>
      <c r="UKM2" s="532"/>
      <c r="UKN2" s="532"/>
      <c r="UKO2" s="532"/>
      <c r="UKP2" s="532"/>
      <c r="UKQ2" s="532"/>
      <c r="UKR2" s="532"/>
      <c r="UKS2" s="532"/>
      <c r="UKT2" s="532"/>
      <c r="UKU2" s="532"/>
      <c r="UKV2" s="532"/>
      <c r="UKW2" s="532"/>
      <c r="UKX2" s="532"/>
      <c r="UKY2" s="532"/>
      <c r="UKZ2" s="532"/>
      <c r="ULA2" s="532"/>
      <c r="ULB2" s="532"/>
      <c r="ULC2" s="532"/>
      <c r="ULD2" s="532"/>
      <c r="ULE2" s="532"/>
      <c r="ULF2" s="532"/>
      <c r="ULG2" s="532"/>
      <c r="ULH2" s="532"/>
      <c r="ULI2" s="532"/>
      <c r="ULJ2" s="532"/>
      <c r="ULK2" s="532"/>
      <c r="ULL2" s="532"/>
      <c r="ULM2" s="532"/>
      <c r="ULN2" s="532"/>
      <c r="ULO2" s="532"/>
      <c r="ULP2" s="532"/>
      <c r="ULQ2" s="532"/>
      <c r="ULR2" s="532"/>
      <c r="ULS2" s="532"/>
      <c r="ULT2" s="532"/>
      <c r="ULU2" s="532"/>
      <c r="ULV2" s="532"/>
      <c r="ULW2" s="532"/>
      <c r="ULX2" s="532"/>
      <c r="ULY2" s="532"/>
      <c r="ULZ2" s="532"/>
      <c r="UMA2" s="532"/>
      <c r="UMB2" s="532"/>
      <c r="UMC2" s="532"/>
      <c r="UMD2" s="532"/>
      <c r="UME2" s="532"/>
      <c r="UMF2" s="532"/>
      <c r="UMG2" s="532"/>
      <c r="UMH2" s="532"/>
      <c r="UMI2" s="532"/>
      <c r="UMJ2" s="532"/>
      <c r="UMK2" s="532"/>
      <c r="UML2" s="532"/>
      <c r="UMM2" s="532"/>
      <c r="UMN2" s="532"/>
      <c r="UMO2" s="532"/>
      <c r="UMP2" s="532"/>
      <c r="UMQ2" s="532"/>
      <c r="UMR2" s="532"/>
      <c r="UMS2" s="532"/>
      <c r="UMT2" s="532"/>
      <c r="UMU2" s="532"/>
      <c r="UMV2" s="532"/>
      <c r="UMW2" s="532"/>
      <c r="UMX2" s="532"/>
      <c r="UMY2" s="532"/>
      <c r="UMZ2" s="532"/>
      <c r="UNA2" s="532"/>
      <c r="UNB2" s="532"/>
      <c r="UNC2" s="532"/>
      <c r="UND2" s="532"/>
      <c r="UNE2" s="532"/>
      <c r="UNF2" s="532"/>
      <c r="UNG2" s="532"/>
      <c r="UNH2" s="532"/>
      <c r="UNI2" s="532"/>
      <c r="UNJ2" s="532"/>
      <c r="UNK2" s="532"/>
      <c r="UNL2" s="532"/>
      <c r="UNM2" s="532"/>
      <c r="UNN2" s="532"/>
      <c r="UNO2" s="532"/>
      <c r="UNP2" s="532"/>
      <c r="UNQ2" s="532"/>
      <c r="UNR2" s="532"/>
      <c r="UNS2" s="532"/>
      <c r="UNT2" s="532"/>
      <c r="UNU2" s="532"/>
      <c r="UNV2" s="532"/>
      <c r="UNW2" s="532"/>
      <c r="UNX2" s="532"/>
      <c r="UNY2" s="532"/>
      <c r="UNZ2" s="532"/>
      <c r="UOA2" s="532"/>
      <c r="UOB2" s="532"/>
      <c r="UOC2" s="532"/>
      <c r="UOD2" s="532"/>
      <c r="UOE2" s="532"/>
      <c r="UOF2" s="532"/>
      <c r="UOG2" s="532"/>
      <c r="UOH2" s="532"/>
      <c r="UOI2" s="532"/>
      <c r="UOJ2" s="532"/>
      <c r="UOK2" s="532"/>
      <c r="UOL2" s="532"/>
      <c r="UOM2" s="532"/>
      <c r="UON2" s="532"/>
      <c r="UOO2" s="532"/>
      <c r="UOP2" s="532"/>
      <c r="UOQ2" s="532"/>
      <c r="UOR2" s="532"/>
      <c r="UOS2" s="532"/>
      <c r="UOT2" s="532"/>
      <c r="UOU2" s="532"/>
      <c r="UOV2" s="532"/>
      <c r="UOW2" s="532"/>
      <c r="UOX2" s="532"/>
      <c r="UOY2" s="532"/>
      <c r="UOZ2" s="532"/>
      <c r="UPA2" s="532"/>
      <c r="UPB2" s="532"/>
      <c r="UPC2" s="532"/>
      <c r="UPD2" s="532"/>
      <c r="UPE2" s="532"/>
      <c r="UPF2" s="532"/>
      <c r="UPG2" s="532"/>
      <c r="UPH2" s="532"/>
      <c r="UPI2" s="532"/>
      <c r="UPJ2" s="532"/>
      <c r="UPK2" s="532"/>
      <c r="UPL2" s="532"/>
      <c r="UPM2" s="532"/>
      <c r="UPN2" s="532"/>
      <c r="UPO2" s="532"/>
      <c r="UPP2" s="532"/>
      <c r="UPQ2" s="532"/>
      <c r="UPR2" s="532"/>
      <c r="UPS2" s="532"/>
      <c r="UPT2" s="532"/>
      <c r="UPU2" s="532"/>
      <c r="UPV2" s="532"/>
      <c r="UPW2" s="532"/>
      <c r="UPX2" s="532"/>
      <c r="UPY2" s="532"/>
      <c r="UPZ2" s="532"/>
      <c r="UQA2" s="532"/>
      <c r="UQB2" s="532"/>
      <c r="UQC2" s="532"/>
      <c r="UQD2" s="532"/>
      <c r="UQE2" s="532"/>
      <c r="UQF2" s="532"/>
      <c r="UQG2" s="532"/>
      <c r="UQH2" s="532"/>
      <c r="UQI2" s="532"/>
      <c r="UQJ2" s="532"/>
      <c r="UQK2" s="532"/>
      <c r="UQL2" s="532"/>
      <c r="UQM2" s="532"/>
      <c r="UQN2" s="532"/>
      <c r="UQO2" s="532"/>
      <c r="UQP2" s="532"/>
      <c r="UQQ2" s="532"/>
      <c r="UQR2" s="532"/>
      <c r="UQS2" s="532"/>
      <c r="UQT2" s="532"/>
      <c r="UQU2" s="532"/>
      <c r="UQV2" s="532"/>
      <c r="UQW2" s="532"/>
      <c r="UQX2" s="532"/>
      <c r="UQY2" s="532"/>
      <c r="UQZ2" s="532"/>
      <c r="URA2" s="532"/>
      <c r="URB2" s="532"/>
      <c r="URC2" s="532"/>
      <c r="URD2" s="532"/>
      <c r="URE2" s="532"/>
      <c r="URF2" s="532"/>
      <c r="URG2" s="532"/>
      <c r="URH2" s="532"/>
      <c r="URI2" s="532"/>
      <c r="URJ2" s="532"/>
      <c r="URK2" s="532"/>
      <c r="URL2" s="532"/>
      <c r="URM2" s="532"/>
      <c r="URN2" s="532"/>
      <c r="URO2" s="532"/>
      <c r="URP2" s="532"/>
      <c r="URQ2" s="532"/>
      <c r="URR2" s="532"/>
      <c r="URS2" s="532"/>
      <c r="URT2" s="532"/>
      <c r="URU2" s="532"/>
      <c r="URV2" s="532"/>
      <c r="URW2" s="532"/>
      <c r="URX2" s="532"/>
      <c r="URY2" s="532"/>
      <c r="URZ2" s="532"/>
      <c r="USA2" s="532"/>
      <c r="USB2" s="532"/>
      <c r="USC2" s="532"/>
      <c r="USD2" s="532"/>
      <c r="USE2" s="532"/>
      <c r="USF2" s="532"/>
      <c r="USG2" s="532"/>
      <c r="USH2" s="532"/>
      <c r="USI2" s="532"/>
      <c r="USJ2" s="532"/>
      <c r="USK2" s="532"/>
      <c r="USL2" s="532"/>
      <c r="USM2" s="532"/>
      <c r="USN2" s="532"/>
      <c r="USO2" s="532"/>
      <c r="USP2" s="532"/>
      <c r="USQ2" s="532"/>
      <c r="USR2" s="532"/>
      <c r="USS2" s="532"/>
      <c r="UST2" s="532"/>
      <c r="USU2" s="532"/>
      <c r="USV2" s="532"/>
      <c r="USW2" s="532"/>
      <c r="USX2" s="532"/>
      <c r="USY2" s="532"/>
      <c r="USZ2" s="532"/>
      <c r="UTA2" s="532"/>
      <c r="UTB2" s="532"/>
      <c r="UTC2" s="532"/>
      <c r="UTD2" s="532"/>
      <c r="UTE2" s="532"/>
      <c r="UTF2" s="532"/>
      <c r="UTG2" s="532"/>
      <c r="UTH2" s="532"/>
      <c r="UTI2" s="532"/>
      <c r="UTJ2" s="532"/>
      <c r="UTK2" s="532"/>
      <c r="UTL2" s="532"/>
      <c r="UTM2" s="532"/>
      <c r="UTN2" s="532"/>
      <c r="UTO2" s="532"/>
      <c r="UTP2" s="532"/>
      <c r="UTQ2" s="532"/>
      <c r="UTR2" s="532"/>
      <c r="UTS2" s="532"/>
      <c r="UTT2" s="532"/>
      <c r="UTU2" s="532"/>
      <c r="UTV2" s="532"/>
      <c r="UTW2" s="532"/>
      <c r="UTX2" s="532"/>
      <c r="UTY2" s="532"/>
      <c r="UTZ2" s="532"/>
      <c r="UUA2" s="532"/>
      <c r="UUB2" s="532"/>
      <c r="UUC2" s="532"/>
      <c r="UUD2" s="532"/>
      <c r="UUE2" s="532"/>
      <c r="UUF2" s="532"/>
      <c r="UUG2" s="532"/>
      <c r="UUH2" s="532"/>
      <c r="UUI2" s="532"/>
      <c r="UUJ2" s="532"/>
      <c r="UUK2" s="532"/>
      <c r="UUL2" s="532"/>
      <c r="UUM2" s="532"/>
      <c r="UUN2" s="532"/>
      <c r="UUO2" s="532"/>
      <c r="UUP2" s="532"/>
      <c r="UUQ2" s="532"/>
      <c r="UUR2" s="532"/>
      <c r="UUS2" s="532"/>
      <c r="UUT2" s="532"/>
      <c r="UUU2" s="532"/>
      <c r="UUV2" s="532"/>
      <c r="UUW2" s="532"/>
      <c r="UUX2" s="532"/>
      <c r="UUY2" s="532"/>
      <c r="UUZ2" s="532"/>
      <c r="UVA2" s="532"/>
      <c r="UVB2" s="532"/>
      <c r="UVC2" s="532"/>
      <c r="UVD2" s="532"/>
      <c r="UVE2" s="532"/>
      <c r="UVF2" s="532"/>
      <c r="UVG2" s="532"/>
      <c r="UVH2" s="532"/>
      <c r="UVI2" s="532"/>
      <c r="UVJ2" s="532"/>
      <c r="UVK2" s="532"/>
      <c r="UVL2" s="532"/>
      <c r="UVM2" s="532"/>
      <c r="UVN2" s="532"/>
      <c r="UVO2" s="532"/>
      <c r="UVP2" s="532"/>
      <c r="UVQ2" s="532"/>
      <c r="UVR2" s="532"/>
      <c r="UVS2" s="532"/>
      <c r="UVT2" s="532"/>
      <c r="UVU2" s="532"/>
      <c r="UVV2" s="532"/>
      <c r="UVW2" s="532"/>
      <c r="UVX2" s="532"/>
      <c r="UVY2" s="532"/>
      <c r="UVZ2" s="532"/>
      <c r="UWA2" s="532"/>
      <c r="UWB2" s="532"/>
      <c r="UWC2" s="532"/>
      <c r="UWD2" s="532"/>
      <c r="UWE2" s="532"/>
      <c r="UWF2" s="532"/>
      <c r="UWG2" s="532"/>
      <c r="UWH2" s="532"/>
      <c r="UWI2" s="532"/>
      <c r="UWJ2" s="532"/>
      <c r="UWK2" s="532"/>
      <c r="UWL2" s="532"/>
      <c r="UWM2" s="532"/>
      <c r="UWN2" s="532"/>
      <c r="UWO2" s="532"/>
      <c r="UWP2" s="532"/>
      <c r="UWQ2" s="532"/>
      <c r="UWR2" s="532"/>
      <c r="UWS2" s="532"/>
      <c r="UWT2" s="532"/>
      <c r="UWU2" s="532"/>
      <c r="UWV2" s="532"/>
      <c r="UWW2" s="532"/>
      <c r="UWX2" s="532"/>
      <c r="UWY2" s="532"/>
      <c r="UWZ2" s="532"/>
      <c r="UXA2" s="532"/>
      <c r="UXB2" s="532"/>
      <c r="UXC2" s="532"/>
      <c r="UXD2" s="532"/>
      <c r="UXE2" s="532"/>
      <c r="UXF2" s="532"/>
      <c r="UXG2" s="532"/>
      <c r="UXH2" s="532"/>
      <c r="UXI2" s="532"/>
      <c r="UXJ2" s="532"/>
      <c r="UXK2" s="532"/>
      <c r="UXL2" s="532"/>
      <c r="UXM2" s="532"/>
      <c r="UXN2" s="532"/>
      <c r="UXO2" s="532"/>
      <c r="UXP2" s="532"/>
      <c r="UXQ2" s="532"/>
      <c r="UXR2" s="532"/>
      <c r="UXS2" s="532"/>
      <c r="UXT2" s="532"/>
      <c r="UXU2" s="532"/>
      <c r="UXV2" s="532"/>
      <c r="UXW2" s="532"/>
      <c r="UXX2" s="532"/>
      <c r="UXY2" s="532"/>
      <c r="UXZ2" s="532"/>
      <c r="UYA2" s="532"/>
      <c r="UYB2" s="532"/>
      <c r="UYC2" s="532"/>
      <c r="UYD2" s="532"/>
      <c r="UYE2" s="532"/>
      <c r="UYF2" s="532"/>
      <c r="UYG2" s="532"/>
      <c r="UYH2" s="532"/>
      <c r="UYI2" s="532"/>
      <c r="UYJ2" s="532"/>
      <c r="UYK2" s="532"/>
      <c r="UYL2" s="532"/>
      <c r="UYM2" s="532"/>
      <c r="UYN2" s="532"/>
      <c r="UYO2" s="532"/>
      <c r="UYP2" s="532"/>
      <c r="UYQ2" s="532"/>
      <c r="UYR2" s="532"/>
      <c r="UYS2" s="532"/>
      <c r="UYT2" s="532"/>
      <c r="UYU2" s="532"/>
      <c r="UYV2" s="532"/>
      <c r="UYW2" s="532"/>
      <c r="UYX2" s="532"/>
      <c r="UYY2" s="532"/>
      <c r="UYZ2" s="532"/>
      <c r="UZA2" s="532"/>
      <c r="UZB2" s="532"/>
      <c r="UZC2" s="532"/>
      <c r="UZD2" s="532"/>
      <c r="UZE2" s="532"/>
      <c r="UZF2" s="532"/>
      <c r="UZG2" s="532"/>
      <c r="UZH2" s="532"/>
      <c r="UZI2" s="532"/>
      <c r="UZJ2" s="532"/>
      <c r="UZK2" s="532"/>
      <c r="UZL2" s="532"/>
      <c r="UZM2" s="532"/>
      <c r="UZN2" s="532"/>
      <c r="UZO2" s="532"/>
      <c r="UZP2" s="532"/>
      <c r="UZQ2" s="532"/>
      <c r="UZR2" s="532"/>
      <c r="UZS2" s="532"/>
      <c r="UZT2" s="532"/>
      <c r="UZU2" s="532"/>
      <c r="UZV2" s="532"/>
      <c r="UZW2" s="532"/>
      <c r="UZX2" s="532"/>
      <c r="UZY2" s="532"/>
      <c r="UZZ2" s="532"/>
      <c r="VAA2" s="532"/>
      <c r="VAB2" s="532"/>
      <c r="VAC2" s="532"/>
      <c r="VAD2" s="532"/>
      <c r="VAE2" s="532"/>
      <c r="VAF2" s="532"/>
      <c r="VAG2" s="532"/>
      <c r="VAH2" s="532"/>
      <c r="VAI2" s="532"/>
      <c r="VAJ2" s="532"/>
      <c r="VAK2" s="532"/>
      <c r="VAL2" s="532"/>
      <c r="VAM2" s="532"/>
      <c r="VAN2" s="532"/>
      <c r="VAO2" s="532"/>
      <c r="VAP2" s="532"/>
      <c r="VAQ2" s="532"/>
      <c r="VAR2" s="532"/>
      <c r="VAS2" s="532"/>
      <c r="VAT2" s="532"/>
      <c r="VAU2" s="532"/>
      <c r="VAV2" s="532"/>
      <c r="VAW2" s="532"/>
      <c r="VAX2" s="532"/>
      <c r="VAY2" s="532"/>
      <c r="VAZ2" s="532"/>
      <c r="VBA2" s="532"/>
      <c r="VBB2" s="532"/>
      <c r="VBC2" s="532"/>
      <c r="VBD2" s="532"/>
      <c r="VBE2" s="532"/>
      <c r="VBF2" s="532"/>
      <c r="VBG2" s="532"/>
      <c r="VBH2" s="532"/>
      <c r="VBI2" s="532"/>
      <c r="VBJ2" s="532"/>
      <c r="VBK2" s="532"/>
      <c r="VBL2" s="532"/>
      <c r="VBM2" s="532"/>
      <c r="VBN2" s="532"/>
      <c r="VBO2" s="532"/>
      <c r="VBP2" s="532"/>
      <c r="VBQ2" s="532"/>
      <c r="VBR2" s="532"/>
      <c r="VBS2" s="532"/>
      <c r="VBT2" s="532"/>
      <c r="VBU2" s="532"/>
      <c r="VBV2" s="532"/>
      <c r="VBW2" s="532"/>
      <c r="VBX2" s="532"/>
      <c r="VBY2" s="532"/>
      <c r="VBZ2" s="532"/>
      <c r="VCA2" s="532"/>
      <c r="VCB2" s="532"/>
      <c r="VCC2" s="532"/>
      <c r="VCD2" s="532"/>
      <c r="VCE2" s="532"/>
      <c r="VCF2" s="532"/>
      <c r="VCG2" s="532"/>
      <c r="VCH2" s="532"/>
      <c r="VCI2" s="532"/>
      <c r="VCJ2" s="532"/>
      <c r="VCK2" s="532"/>
      <c r="VCL2" s="532"/>
      <c r="VCM2" s="532"/>
      <c r="VCN2" s="532"/>
      <c r="VCO2" s="532"/>
      <c r="VCP2" s="532"/>
      <c r="VCQ2" s="532"/>
      <c r="VCR2" s="532"/>
      <c r="VCS2" s="532"/>
      <c r="VCT2" s="532"/>
      <c r="VCU2" s="532"/>
      <c r="VCV2" s="532"/>
      <c r="VCW2" s="532"/>
      <c r="VCX2" s="532"/>
      <c r="VCY2" s="532"/>
      <c r="VCZ2" s="532"/>
      <c r="VDA2" s="532"/>
      <c r="VDB2" s="532"/>
      <c r="VDC2" s="532"/>
      <c r="VDD2" s="532"/>
      <c r="VDE2" s="532"/>
      <c r="VDF2" s="532"/>
      <c r="VDG2" s="532"/>
      <c r="VDH2" s="532"/>
      <c r="VDI2" s="532"/>
      <c r="VDJ2" s="532"/>
      <c r="VDK2" s="532"/>
      <c r="VDL2" s="532"/>
      <c r="VDM2" s="532"/>
      <c r="VDN2" s="532"/>
      <c r="VDO2" s="532"/>
      <c r="VDP2" s="532"/>
      <c r="VDQ2" s="532"/>
      <c r="VDR2" s="532"/>
      <c r="VDS2" s="532"/>
      <c r="VDT2" s="532"/>
      <c r="VDU2" s="532"/>
      <c r="VDV2" s="532"/>
      <c r="VDW2" s="532"/>
      <c r="VDX2" s="532"/>
      <c r="VDY2" s="532"/>
      <c r="VDZ2" s="532"/>
      <c r="VEA2" s="532"/>
      <c r="VEB2" s="532"/>
      <c r="VEC2" s="532"/>
      <c r="VED2" s="532"/>
      <c r="VEE2" s="532"/>
      <c r="VEF2" s="532"/>
      <c r="VEG2" s="532"/>
      <c r="VEH2" s="532"/>
      <c r="VEI2" s="532"/>
      <c r="VEJ2" s="532"/>
      <c r="VEK2" s="532"/>
      <c r="VEL2" s="532"/>
      <c r="VEM2" s="532"/>
      <c r="VEN2" s="532"/>
      <c r="VEO2" s="532"/>
      <c r="VEP2" s="532"/>
      <c r="VEQ2" s="532"/>
      <c r="VER2" s="532"/>
      <c r="VES2" s="532"/>
      <c r="VET2" s="532"/>
      <c r="VEU2" s="532"/>
      <c r="VEV2" s="532"/>
      <c r="VEW2" s="532"/>
      <c r="VEX2" s="532"/>
      <c r="VEY2" s="532"/>
      <c r="VEZ2" s="532"/>
      <c r="VFA2" s="532"/>
      <c r="VFB2" s="532"/>
      <c r="VFC2" s="532"/>
      <c r="VFD2" s="532"/>
      <c r="VFE2" s="532"/>
      <c r="VFF2" s="532"/>
      <c r="VFG2" s="532"/>
      <c r="VFH2" s="532"/>
      <c r="VFI2" s="532"/>
      <c r="VFJ2" s="532"/>
      <c r="VFK2" s="532"/>
      <c r="VFL2" s="532"/>
      <c r="VFM2" s="532"/>
      <c r="VFN2" s="532"/>
      <c r="VFO2" s="532"/>
      <c r="VFP2" s="532"/>
      <c r="VFQ2" s="532"/>
      <c r="VFR2" s="532"/>
      <c r="VFS2" s="532"/>
      <c r="VFT2" s="532"/>
      <c r="VFU2" s="532"/>
      <c r="VFV2" s="532"/>
      <c r="VFW2" s="532"/>
      <c r="VFX2" s="532"/>
      <c r="VFY2" s="532"/>
      <c r="VFZ2" s="532"/>
      <c r="VGA2" s="532"/>
      <c r="VGB2" s="532"/>
      <c r="VGC2" s="532"/>
      <c r="VGD2" s="532"/>
      <c r="VGE2" s="532"/>
      <c r="VGF2" s="532"/>
      <c r="VGG2" s="532"/>
      <c r="VGH2" s="532"/>
      <c r="VGI2" s="532"/>
      <c r="VGJ2" s="532"/>
      <c r="VGK2" s="532"/>
      <c r="VGL2" s="532"/>
      <c r="VGM2" s="532"/>
      <c r="VGN2" s="532"/>
      <c r="VGO2" s="532"/>
      <c r="VGP2" s="532"/>
      <c r="VGQ2" s="532"/>
      <c r="VGR2" s="532"/>
      <c r="VGS2" s="532"/>
      <c r="VGT2" s="532"/>
      <c r="VGU2" s="532"/>
      <c r="VGV2" s="532"/>
      <c r="VGW2" s="532"/>
      <c r="VGX2" s="532"/>
      <c r="VGY2" s="532"/>
      <c r="VGZ2" s="532"/>
      <c r="VHA2" s="532"/>
      <c r="VHB2" s="532"/>
      <c r="VHC2" s="532"/>
      <c r="VHD2" s="532"/>
      <c r="VHE2" s="532"/>
      <c r="VHF2" s="532"/>
      <c r="VHG2" s="532"/>
      <c r="VHH2" s="532"/>
      <c r="VHI2" s="532"/>
      <c r="VHJ2" s="532"/>
      <c r="VHK2" s="532"/>
      <c r="VHL2" s="532"/>
      <c r="VHM2" s="532"/>
      <c r="VHN2" s="532"/>
      <c r="VHO2" s="532"/>
      <c r="VHP2" s="532"/>
      <c r="VHQ2" s="532"/>
      <c r="VHR2" s="532"/>
      <c r="VHS2" s="532"/>
      <c r="VHT2" s="532"/>
      <c r="VHU2" s="532"/>
      <c r="VHV2" s="532"/>
      <c r="VHW2" s="532"/>
      <c r="VHX2" s="532"/>
      <c r="VHY2" s="532"/>
      <c r="VHZ2" s="532"/>
      <c r="VIA2" s="532"/>
      <c r="VIB2" s="532"/>
      <c r="VIC2" s="532"/>
      <c r="VID2" s="532"/>
      <c r="VIE2" s="532"/>
      <c r="VIF2" s="532"/>
      <c r="VIG2" s="532"/>
      <c r="VIH2" s="532"/>
      <c r="VII2" s="532"/>
      <c r="VIJ2" s="532"/>
      <c r="VIK2" s="532"/>
      <c r="VIL2" s="532"/>
      <c r="VIM2" s="532"/>
      <c r="VIN2" s="532"/>
      <c r="VIO2" s="532"/>
      <c r="VIP2" s="532"/>
      <c r="VIQ2" s="532"/>
      <c r="VIR2" s="532"/>
      <c r="VIS2" s="532"/>
      <c r="VIT2" s="532"/>
      <c r="VIU2" s="532"/>
      <c r="VIV2" s="532"/>
      <c r="VIW2" s="532"/>
      <c r="VIX2" s="532"/>
      <c r="VIY2" s="532"/>
      <c r="VIZ2" s="532"/>
      <c r="VJA2" s="532"/>
      <c r="VJB2" s="532"/>
      <c r="VJC2" s="532"/>
      <c r="VJD2" s="532"/>
      <c r="VJE2" s="532"/>
      <c r="VJF2" s="532"/>
      <c r="VJG2" s="532"/>
      <c r="VJH2" s="532"/>
      <c r="VJI2" s="532"/>
      <c r="VJJ2" s="532"/>
      <c r="VJK2" s="532"/>
      <c r="VJL2" s="532"/>
      <c r="VJM2" s="532"/>
      <c r="VJN2" s="532"/>
      <c r="VJO2" s="532"/>
      <c r="VJP2" s="532"/>
      <c r="VJQ2" s="532"/>
      <c r="VJR2" s="532"/>
      <c r="VJS2" s="532"/>
      <c r="VJT2" s="532"/>
      <c r="VJU2" s="532"/>
      <c r="VJV2" s="532"/>
      <c r="VJW2" s="532"/>
      <c r="VJX2" s="532"/>
      <c r="VJY2" s="532"/>
      <c r="VJZ2" s="532"/>
      <c r="VKA2" s="532"/>
      <c r="VKB2" s="532"/>
      <c r="VKC2" s="532"/>
      <c r="VKD2" s="532"/>
      <c r="VKE2" s="532"/>
      <c r="VKF2" s="532"/>
      <c r="VKG2" s="532"/>
      <c r="VKH2" s="532"/>
      <c r="VKI2" s="532"/>
      <c r="VKJ2" s="532"/>
      <c r="VKK2" s="532"/>
      <c r="VKL2" s="532"/>
      <c r="VKM2" s="532"/>
      <c r="VKN2" s="532"/>
      <c r="VKO2" s="532"/>
      <c r="VKP2" s="532"/>
      <c r="VKQ2" s="532"/>
      <c r="VKR2" s="532"/>
      <c r="VKS2" s="532"/>
      <c r="VKT2" s="532"/>
      <c r="VKU2" s="532"/>
      <c r="VKV2" s="532"/>
      <c r="VKW2" s="532"/>
      <c r="VKX2" s="532"/>
      <c r="VKY2" s="532"/>
      <c r="VKZ2" s="532"/>
      <c r="VLA2" s="532"/>
      <c r="VLB2" s="532"/>
      <c r="VLC2" s="532"/>
      <c r="VLD2" s="532"/>
      <c r="VLE2" s="532"/>
      <c r="VLF2" s="532"/>
      <c r="VLG2" s="532"/>
      <c r="VLH2" s="532"/>
      <c r="VLI2" s="532"/>
      <c r="VLJ2" s="532"/>
      <c r="VLK2" s="532"/>
      <c r="VLL2" s="532"/>
      <c r="VLM2" s="532"/>
      <c r="VLN2" s="532"/>
      <c r="VLO2" s="532"/>
      <c r="VLP2" s="532"/>
      <c r="VLQ2" s="532"/>
      <c r="VLR2" s="532"/>
      <c r="VLS2" s="532"/>
      <c r="VLT2" s="532"/>
      <c r="VLU2" s="532"/>
      <c r="VLV2" s="532"/>
      <c r="VLW2" s="532"/>
      <c r="VLX2" s="532"/>
      <c r="VLY2" s="532"/>
      <c r="VLZ2" s="532"/>
      <c r="VMA2" s="532"/>
      <c r="VMB2" s="532"/>
      <c r="VMC2" s="532"/>
      <c r="VMD2" s="532"/>
      <c r="VME2" s="532"/>
      <c r="VMF2" s="532"/>
      <c r="VMG2" s="532"/>
      <c r="VMH2" s="532"/>
      <c r="VMI2" s="532"/>
      <c r="VMJ2" s="532"/>
      <c r="VMK2" s="532"/>
      <c r="VML2" s="532"/>
      <c r="VMM2" s="532"/>
      <c r="VMN2" s="532"/>
      <c r="VMO2" s="532"/>
      <c r="VMP2" s="532"/>
      <c r="VMQ2" s="532"/>
      <c r="VMR2" s="532"/>
      <c r="VMS2" s="532"/>
      <c r="VMT2" s="532"/>
      <c r="VMU2" s="532"/>
      <c r="VMV2" s="532"/>
      <c r="VMW2" s="532"/>
      <c r="VMX2" s="532"/>
      <c r="VMY2" s="532"/>
      <c r="VMZ2" s="532"/>
      <c r="VNA2" s="532"/>
      <c r="VNB2" s="532"/>
      <c r="VNC2" s="532"/>
      <c r="VND2" s="532"/>
      <c r="VNE2" s="532"/>
      <c r="VNF2" s="532"/>
      <c r="VNG2" s="532"/>
      <c r="VNH2" s="532"/>
      <c r="VNI2" s="532"/>
      <c r="VNJ2" s="532"/>
      <c r="VNK2" s="532"/>
      <c r="VNL2" s="532"/>
      <c r="VNM2" s="532"/>
      <c r="VNN2" s="532"/>
      <c r="VNO2" s="532"/>
      <c r="VNP2" s="532"/>
      <c r="VNQ2" s="532"/>
      <c r="VNR2" s="532"/>
      <c r="VNS2" s="532"/>
      <c r="VNT2" s="532"/>
      <c r="VNU2" s="532"/>
      <c r="VNV2" s="532"/>
      <c r="VNW2" s="532"/>
      <c r="VNX2" s="532"/>
      <c r="VNY2" s="532"/>
      <c r="VNZ2" s="532"/>
      <c r="VOA2" s="532"/>
      <c r="VOB2" s="532"/>
      <c r="VOC2" s="532"/>
      <c r="VOD2" s="532"/>
      <c r="VOE2" s="532"/>
      <c r="VOF2" s="532"/>
      <c r="VOG2" s="532"/>
      <c r="VOH2" s="532"/>
      <c r="VOI2" s="532"/>
      <c r="VOJ2" s="532"/>
      <c r="VOK2" s="532"/>
      <c r="VOL2" s="532"/>
      <c r="VOM2" s="532"/>
      <c r="VON2" s="532"/>
      <c r="VOO2" s="532"/>
      <c r="VOP2" s="532"/>
      <c r="VOQ2" s="532"/>
      <c r="VOR2" s="532"/>
      <c r="VOS2" s="532"/>
      <c r="VOT2" s="532"/>
      <c r="VOU2" s="532"/>
      <c r="VOV2" s="532"/>
      <c r="VOW2" s="532"/>
      <c r="VOX2" s="532"/>
      <c r="VOY2" s="532"/>
      <c r="VOZ2" s="532"/>
      <c r="VPA2" s="532"/>
      <c r="VPB2" s="532"/>
      <c r="VPC2" s="532"/>
      <c r="VPD2" s="532"/>
      <c r="VPE2" s="532"/>
      <c r="VPF2" s="532"/>
      <c r="VPG2" s="532"/>
      <c r="VPH2" s="532"/>
      <c r="VPI2" s="532"/>
      <c r="VPJ2" s="532"/>
      <c r="VPK2" s="532"/>
      <c r="VPL2" s="532"/>
      <c r="VPM2" s="532"/>
      <c r="VPN2" s="532"/>
      <c r="VPO2" s="532"/>
      <c r="VPP2" s="532"/>
      <c r="VPQ2" s="532"/>
      <c r="VPR2" s="532"/>
      <c r="VPS2" s="532"/>
      <c r="VPT2" s="532"/>
      <c r="VPU2" s="532"/>
      <c r="VPV2" s="532"/>
      <c r="VPW2" s="532"/>
      <c r="VPX2" s="532"/>
      <c r="VPY2" s="532"/>
      <c r="VPZ2" s="532"/>
      <c r="VQA2" s="532"/>
      <c r="VQB2" s="532"/>
      <c r="VQC2" s="532"/>
      <c r="VQD2" s="532"/>
      <c r="VQE2" s="532"/>
      <c r="VQF2" s="532"/>
      <c r="VQG2" s="532"/>
      <c r="VQH2" s="532"/>
      <c r="VQI2" s="532"/>
      <c r="VQJ2" s="532"/>
      <c r="VQK2" s="532"/>
      <c r="VQL2" s="532"/>
      <c r="VQM2" s="532"/>
      <c r="VQN2" s="532"/>
      <c r="VQO2" s="532"/>
      <c r="VQP2" s="532"/>
      <c r="VQQ2" s="532"/>
      <c r="VQR2" s="532"/>
      <c r="VQS2" s="532"/>
      <c r="VQT2" s="532"/>
      <c r="VQU2" s="532"/>
      <c r="VQV2" s="532"/>
      <c r="VQW2" s="532"/>
      <c r="VQX2" s="532"/>
      <c r="VQY2" s="532"/>
      <c r="VQZ2" s="532"/>
      <c r="VRA2" s="532"/>
      <c r="VRB2" s="532"/>
      <c r="VRC2" s="532"/>
      <c r="VRD2" s="532"/>
      <c r="VRE2" s="532"/>
      <c r="VRF2" s="532"/>
      <c r="VRG2" s="532"/>
      <c r="VRH2" s="532"/>
      <c r="VRI2" s="532"/>
      <c r="VRJ2" s="532"/>
      <c r="VRK2" s="532"/>
      <c r="VRL2" s="532"/>
      <c r="VRM2" s="532"/>
      <c r="VRN2" s="532"/>
      <c r="VRO2" s="532"/>
      <c r="VRP2" s="532"/>
      <c r="VRQ2" s="532"/>
      <c r="VRR2" s="532"/>
      <c r="VRS2" s="532"/>
      <c r="VRT2" s="532"/>
      <c r="VRU2" s="532"/>
      <c r="VRV2" s="532"/>
      <c r="VRW2" s="532"/>
      <c r="VRX2" s="532"/>
      <c r="VRY2" s="532"/>
      <c r="VRZ2" s="532"/>
      <c r="VSA2" s="532"/>
      <c r="VSB2" s="532"/>
      <c r="VSC2" s="532"/>
      <c r="VSD2" s="532"/>
      <c r="VSE2" s="532"/>
      <c r="VSF2" s="532"/>
      <c r="VSG2" s="532"/>
      <c r="VSH2" s="532"/>
      <c r="VSI2" s="532"/>
      <c r="VSJ2" s="532"/>
      <c r="VSK2" s="532"/>
      <c r="VSL2" s="532"/>
      <c r="VSM2" s="532"/>
      <c r="VSN2" s="532"/>
      <c r="VSO2" s="532"/>
      <c r="VSP2" s="532"/>
      <c r="VSQ2" s="532"/>
      <c r="VSR2" s="532"/>
      <c r="VSS2" s="532"/>
      <c r="VST2" s="532"/>
      <c r="VSU2" s="532"/>
      <c r="VSV2" s="532"/>
      <c r="VSW2" s="532"/>
      <c r="VSX2" s="532"/>
      <c r="VSY2" s="532"/>
      <c r="VSZ2" s="532"/>
      <c r="VTA2" s="532"/>
      <c r="VTB2" s="532"/>
      <c r="VTC2" s="532"/>
      <c r="VTD2" s="532"/>
      <c r="VTE2" s="532"/>
      <c r="VTF2" s="532"/>
      <c r="VTG2" s="532"/>
      <c r="VTH2" s="532"/>
      <c r="VTI2" s="532"/>
      <c r="VTJ2" s="532"/>
      <c r="VTK2" s="532"/>
      <c r="VTL2" s="532"/>
      <c r="VTM2" s="532"/>
      <c r="VTN2" s="532"/>
      <c r="VTO2" s="532"/>
      <c r="VTP2" s="532"/>
      <c r="VTQ2" s="532"/>
      <c r="VTR2" s="532"/>
      <c r="VTS2" s="532"/>
      <c r="VTT2" s="532"/>
      <c r="VTU2" s="532"/>
      <c r="VTV2" s="532"/>
      <c r="VTW2" s="532"/>
      <c r="VTX2" s="532"/>
      <c r="VTY2" s="532"/>
      <c r="VTZ2" s="532"/>
      <c r="VUA2" s="532"/>
      <c r="VUB2" s="532"/>
      <c r="VUC2" s="532"/>
      <c r="VUD2" s="532"/>
      <c r="VUE2" s="532"/>
      <c r="VUF2" s="532"/>
      <c r="VUG2" s="532"/>
      <c r="VUH2" s="532"/>
      <c r="VUI2" s="532"/>
      <c r="VUJ2" s="532"/>
      <c r="VUK2" s="532"/>
      <c r="VUL2" s="532"/>
      <c r="VUM2" s="532"/>
      <c r="VUN2" s="532"/>
      <c r="VUO2" s="532"/>
      <c r="VUP2" s="532"/>
      <c r="VUQ2" s="532"/>
      <c r="VUR2" s="532"/>
      <c r="VUS2" s="532"/>
      <c r="VUT2" s="532"/>
      <c r="VUU2" s="532"/>
      <c r="VUV2" s="532"/>
      <c r="VUW2" s="532"/>
      <c r="VUX2" s="532"/>
      <c r="VUY2" s="532"/>
      <c r="VUZ2" s="532"/>
      <c r="VVA2" s="532"/>
      <c r="VVB2" s="532"/>
      <c r="VVC2" s="532"/>
      <c r="VVD2" s="532"/>
      <c r="VVE2" s="532"/>
      <c r="VVF2" s="532"/>
      <c r="VVG2" s="532"/>
      <c r="VVH2" s="532"/>
      <c r="VVI2" s="532"/>
      <c r="VVJ2" s="532"/>
      <c r="VVK2" s="532"/>
      <c r="VVL2" s="532"/>
      <c r="VVM2" s="532"/>
      <c r="VVN2" s="532"/>
      <c r="VVO2" s="532"/>
      <c r="VVP2" s="532"/>
      <c r="VVQ2" s="532"/>
      <c r="VVR2" s="532"/>
      <c r="VVS2" s="532"/>
      <c r="VVT2" s="532"/>
      <c r="VVU2" s="532"/>
      <c r="VVV2" s="532"/>
      <c r="VVW2" s="532"/>
      <c r="VVX2" s="532"/>
      <c r="VVY2" s="532"/>
      <c r="VVZ2" s="532"/>
      <c r="VWA2" s="532"/>
      <c r="VWB2" s="532"/>
      <c r="VWC2" s="532"/>
      <c r="VWD2" s="532"/>
      <c r="VWE2" s="532"/>
      <c r="VWF2" s="532"/>
      <c r="VWG2" s="532"/>
      <c r="VWH2" s="532"/>
      <c r="VWI2" s="532"/>
      <c r="VWJ2" s="532"/>
      <c r="VWK2" s="532"/>
      <c r="VWL2" s="532"/>
      <c r="VWM2" s="532"/>
      <c r="VWN2" s="532"/>
      <c r="VWO2" s="532"/>
      <c r="VWP2" s="532"/>
      <c r="VWQ2" s="532"/>
      <c r="VWR2" s="532"/>
      <c r="VWS2" s="532"/>
      <c r="VWT2" s="532"/>
      <c r="VWU2" s="532"/>
      <c r="VWV2" s="532"/>
      <c r="VWW2" s="532"/>
      <c r="VWX2" s="532"/>
      <c r="VWY2" s="532"/>
      <c r="VWZ2" s="532"/>
      <c r="VXA2" s="532"/>
      <c r="VXB2" s="532"/>
      <c r="VXC2" s="532"/>
      <c r="VXD2" s="532"/>
      <c r="VXE2" s="532"/>
      <c r="VXF2" s="532"/>
      <c r="VXG2" s="532"/>
      <c r="VXH2" s="532"/>
      <c r="VXI2" s="532"/>
      <c r="VXJ2" s="532"/>
      <c r="VXK2" s="532"/>
      <c r="VXL2" s="532"/>
      <c r="VXM2" s="532"/>
      <c r="VXN2" s="532"/>
      <c r="VXO2" s="532"/>
      <c r="VXP2" s="532"/>
      <c r="VXQ2" s="532"/>
      <c r="VXR2" s="532"/>
      <c r="VXS2" s="532"/>
      <c r="VXT2" s="532"/>
      <c r="VXU2" s="532"/>
      <c r="VXV2" s="532"/>
      <c r="VXW2" s="532"/>
      <c r="VXX2" s="532"/>
      <c r="VXY2" s="532"/>
      <c r="VXZ2" s="532"/>
      <c r="VYA2" s="532"/>
      <c r="VYB2" s="532"/>
      <c r="VYC2" s="532"/>
      <c r="VYD2" s="532"/>
      <c r="VYE2" s="532"/>
      <c r="VYF2" s="532"/>
      <c r="VYG2" s="532"/>
      <c r="VYH2" s="532"/>
      <c r="VYI2" s="532"/>
      <c r="VYJ2" s="532"/>
      <c r="VYK2" s="532"/>
      <c r="VYL2" s="532"/>
      <c r="VYM2" s="532"/>
      <c r="VYN2" s="532"/>
      <c r="VYO2" s="532"/>
      <c r="VYP2" s="532"/>
      <c r="VYQ2" s="532"/>
      <c r="VYR2" s="532"/>
      <c r="VYS2" s="532"/>
      <c r="VYT2" s="532"/>
      <c r="VYU2" s="532"/>
      <c r="VYV2" s="532"/>
      <c r="VYW2" s="532"/>
      <c r="VYX2" s="532"/>
      <c r="VYY2" s="532"/>
      <c r="VYZ2" s="532"/>
      <c r="VZA2" s="532"/>
      <c r="VZB2" s="532"/>
      <c r="VZC2" s="532"/>
      <c r="VZD2" s="532"/>
      <c r="VZE2" s="532"/>
      <c r="VZF2" s="532"/>
      <c r="VZG2" s="532"/>
      <c r="VZH2" s="532"/>
      <c r="VZI2" s="532"/>
      <c r="VZJ2" s="532"/>
      <c r="VZK2" s="532"/>
      <c r="VZL2" s="532"/>
      <c r="VZM2" s="532"/>
      <c r="VZN2" s="532"/>
      <c r="VZO2" s="532"/>
      <c r="VZP2" s="532"/>
      <c r="VZQ2" s="532"/>
      <c r="VZR2" s="532"/>
      <c r="VZS2" s="532"/>
      <c r="VZT2" s="532"/>
      <c r="VZU2" s="532"/>
      <c r="VZV2" s="532"/>
      <c r="VZW2" s="532"/>
      <c r="VZX2" s="532"/>
      <c r="VZY2" s="532"/>
      <c r="VZZ2" s="532"/>
      <c r="WAA2" s="532"/>
      <c r="WAB2" s="532"/>
      <c r="WAC2" s="532"/>
      <c r="WAD2" s="532"/>
      <c r="WAE2" s="532"/>
      <c r="WAF2" s="532"/>
      <c r="WAG2" s="532"/>
      <c r="WAH2" s="532"/>
      <c r="WAI2" s="532"/>
      <c r="WAJ2" s="532"/>
      <c r="WAK2" s="532"/>
      <c r="WAL2" s="532"/>
      <c r="WAM2" s="532"/>
      <c r="WAN2" s="532"/>
      <c r="WAO2" s="532"/>
      <c r="WAP2" s="532"/>
      <c r="WAQ2" s="532"/>
      <c r="WAR2" s="532"/>
      <c r="WAS2" s="532"/>
      <c r="WAT2" s="532"/>
      <c r="WAU2" s="532"/>
      <c r="WAV2" s="532"/>
      <c r="WAW2" s="532"/>
      <c r="WAX2" s="532"/>
      <c r="WAY2" s="532"/>
      <c r="WAZ2" s="532"/>
      <c r="WBA2" s="532"/>
      <c r="WBB2" s="532"/>
      <c r="WBC2" s="532"/>
      <c r="WBD2" s="532"/>
      <c r="WBE2" s="532"/>
      <c r="WBF2" s="532"/>
      <c r="WBG2" s="532"/>
      <c r="WBH2" s="532"/>
      <c r="WBI2" s="532"/>
      <c r="WBJ2" s="532"/>
      <c r="WBK2" s="532"/>
      <c r="WBL2" s="532"/>
      <c r="WBM2" s="532"/>
      <c r="WBN2" s="532"/>
      <c r="WBO2" s="532"/>
      <c r="WBP2" s="532"/>
      <c r="WBQ2" s="532"/>
      <c r="WBR2" s="532"/>
      <c r="WBS2" s="532"/>
      <c r="WBT2" s="532"/>
      <c r="WBU2" s="532"/>
      <c r="WBV2" s="532"/>
      <c r="WBW2" s="532"/>
      <c r="WBX2" s="532"/>
      <c r="WBY2" s="532"/>
      <c r="WBZ2" s="532"/>
      <c r="WCA2" s="532"/>
      <c r="WCB2" s="532"/>
      <c r="WCC2" s="532"/>
      <c r="WCD2" s="532"/>
      <c r="WCE2" s="532"/>
      <c r="WCF2" s="532"/>
      <c r="WCG2" s="532"/>
      <c r="WCH2" s="532"/>
      <c r="WCI2" s="532"/>
      <c r="WCJ2" s="532"/>
      <c r="WCK2" s="532"/>
      <c r="WCL2" s="532"/>
      <c r="WCM2" s="532"/>
      <c r="WCN2" s="532"/>
      <c r="WCO2" s="532"/>
      <c r="WCP2" s="532"/>
      <c r="WCQ2" s="532"/>
      <c r="WCR2" s="532"/>
      <c r="WCS2" s="532"/>
      <c r="WCT2" s="532"/>
      <c r="WCU2" s="532"/>
      <c r="WCV2" s="532"/>
      <c r="WCW2" s="532"/>
      <c r="WCX2" s="532"/>
      <c r="WCY2" s="532"/>
      <c r="WCZ2" s="532"/>
      <c r="WDA2" s="532"/>
      <c r="WDB2" s="532"/>
      <c r="WDC2" s="532"/>
      <c r="WDD2" s="532"/>
      <c r="WDE2" s="532"/>
      <c r="WDF2" s="532"/>
      <c r="WDG2" s="532"/>
      <c r="WDH2" s="532"/>
      <c r="WDI2" s="532"/>
      <c r="WDJ2" s="532"/>
      <c r="WDK2" s="532"/>
      <c r="WDL2" s="532"/>
      <c r="WDM2" s="532"/>
      <c r="WDN2" s="532"/>
      <c r="WDO2" s="532"/>
      <c r="WDP2" s="532"/>
      <c r="WDQ2" s="532"/>
      <c r="WDR2" s="532"/>
      <c r="WDS2" s="532"/>
      <c r="WDT2" s="532"/>
      <c r="WDU2" s="532"/>
      <c r="WDV2" s="532"/>
      <c r="WDW2" s="532"/>
      <c r="WDX2" s="532"/>
      <c r="WDY2" s="532"/>
      <c r="WDZ2" s="532"/>
      <c r="WEA2" s="532"/>
      <c r="WEB2" s="532"/>
      <c r="WEC2" s="532"/>
      <c r="WED2" s="532"/>
      <c r="WEE2" s="532"/>
      <c r="WEF2" s="532"/>
      <c r="WEG2" s="532"/>
      <c r="WEH2" s="532"/>
      <c r="WEI2" s="532"/>
      <c r="WEJ2" s="532"/>
      <c r="WEK2" s="532"/>
      <c r="WEL2" s="532"/>
      <c r="WEM2" s="532"/>
      <c r="WEN2" s="532"/>
      <c r="WEO2" s="532"/>
      <c r="WEP2" s="532"/>
      <c r="WEQ2" s="532"/>
      <c r="WER2" s="532"/>
      <c r="WES2" s="532"/>
      <c r="WET2" s="532"/>
      <c r="WEU2" s="532"/>
      <c r="WEV2" s="532"/>
      <c r="WEW2" s="532"/>
      <c r="WEX2" s="532"/>
      <c r="WEY2" s="532"/>
      <c r="WEZ2" s="532"/>
      <c r="WFA2" s="532"/>
      <c r="WFB2" s="532"/>
      <c r="WFC2" s="532"/>
      <c r="WFD2" s="532"/>
      <c r="WFE2" s="532"/>
      <c r="WFF2" s="532"/>
      <c r="WFG2" s="532"/>
      <c r="WFH2" s="532"/>
      <c r="WFI2" s="532"/>
      <c r="WFJ2" s="532"/>
      <c r="WFK2" s="532"/>
      <c r="WFL2" s="532"/>
      <c r="WFM2" s="532"/>
      <c r="WFN2" s="532"/>
      <c r="WFO2" s="532"/>
      <c r="WFP2" s="532"/>
      <c r="WFQ2" s="532"/>
      <c r="WFR2" s="532"/>
      <c r="WFS2" s="532"/>
      <c r="WFT2" s="532"/>
      <c r="WFU2" s="532"/>
      <c r="WFV2" s="532"/>
      <c r="WFW2" s="532"/>
      <c r="WFX2" s="532"/>
      <c r="WFY2" s="532"/>
      <c r="WFZ2" s="532"/>
      <c r="WGA2" s="532"/>
      <c r="WGB2" s="532"/>
      <c r="WGC2" s="532"/>
      <c r="WGD2" s="532"/>
      <c r="WGE2" s="532"/>
      <c r="WGF2" s="532"/>
      <c r="WGG2" s="532"/>
      <c r="WGH2" s="532"/>
      <c r="WGI2" s="532"/>
      <c r="WGJ2" s="532"/>
      <c r="WGK2" s="532"/>
      <c r="WGL2" s="532"/>
      <c r="WGM2" s="532"/>
      <c r="WGN2" s="532"/>
      <c r="WGO2" s="532"/>
      <c r="WGP2" s="532"/>
      <c r="WGQ2" s="532"/>
      <c r="WGR2" s="532"/>
      <c r="WGS2" s="532"/>
      <c r="WGT2" s="532"/>
      <c r="WGU2" s="532"/>
      <c r="WGV2" s="532"/>
      <c r="WGW2" s="532"/>
      <c r="WGX2" s="532"/>
      <c r="WGY2" s="532"/>
      <c r="WGZ2" s="532"/>
      <c r="WHA2" s="532"/>
      <c r="WHB2" s="532"/>
      <c r="WHC2" s="532"/>
      <c r="WHD2" s="532"/>
      <c r="WHE2" s="532"/>
      <c r="WHF2" s="532"/>
      <c r="WHG2" s="532"/>
      <c r="WHH2" s="532"/>
      <c r="WHI2" s="532"/>
      <c r="WHJ2" s="532"/>
      <c r="WHK2" s="532"/>
      <c r="WHL2" s="532"/>
      <c r="WHM2" s="532"/>
      <c r="WHN2" s="532"/>
      <c r="WHO2" s="532"/>
      <c r="WHP2" s="532"/>
      <c r="WHQ2" s="532"/>
      <c r="WHR2" s="532"/>
      <c r="WHS2" s="532"/>
      <c r="WHT2" s="532"/>
      <c r="WHU2" s="532"/>
      <c r="WHV2" s="532"/>
      <c r="WHW2" s="532"/>
      <c r="WHX2" s="532"/>
      <c r="WHY2" s="532"/>
      <c r="WHZ2" s="532"/>
      <c r="WIA2" s="532"/>
      <c r="WIB2" s="532"/>
      <c r="WIC2" s="532"/>
      <c r="WID2" s="532"/>
      <c r="WIE2" s="532"/>
      <c r="WIF2" s="532"/>
      <c r="WIG2" s="532"/>
      <c r="WIH2" s="532"/>
      <c r="WII2" s="532"/>
      <c r="WIJ2" s="532"/>
      <c r="WIK2" s="532"/>
      <c r="WIL2" s="532"/>
      <c r="WIM2" s="532"/>
      <c r="WIN2" s="532"/>
      <c r="WIO2" s="532"/>
      <c r="WIP2" s="532"/>
      <c r="WIQ2" s="532"/>
      <c r="WIR2" s="532"/>
      <c r="WIS2" s="532"/>
      <c r="WIT2" s="532"/>
      <c r="WIU2" s="532"/>
      <c r="WIV2" s="532"/>
      <c r="WIW2" s="532"/>
      <c r="WIX2" s="532"/>
      <c r="WIY2" s="532"/>
      <c r="WIZ2" s="532"/>
      <c r="WJA2" s="532"/>
      <c r="WJB2" s="532"/>
      <c r="WJC2" s="532"/>
      <c r="WJD2" s="532"/>
      <c r="WJE2" s="532"/>
      <c r="WJF2" s="532"/>
      <c r="WJG2" s="532"/>
      <c r="WJH2" s="532"/>
      <c r="WJI2" s="532"/>
      <c r="WJJ2" s="532"/>
      <c r="WJK2" s="532"/>
      <c r="WJL2" s="532"/>
      <c r="WJM2" s="532"/>
      <c r="WJN2" s="532"/>
      <c r="WJO2" s="532"/>
      <c r="WJP2" s="532"/>
      <c r="WJQ2" s="532"/>
      <c r="WJR2" s="532"/>
      <c r="WJS2" s="532"/>
      <c r="WJT2" s="532"/>
      <c r="WJU2" s="532"/>
      <c r="WJV2" s="532"/>
      <c r="WJW2" s="532"/>
      <c r="WJX2" s="532"/>
      <c r="WJY2" s="532"/>
      <c r="WJZ2" s="532"/>
      <c r="WKA2" s="532"/>
      <c r="WKB2" s="532"/>
      <c r="WKC2" s="532"/>
      <c r="WKD2" s="532"/>
      <c r="WKE2" s="532"/>
      <c r="WKF2" s="532"/>
      <c r="WKG2" s="532"/>
      <c r="WKH2" s="532"/>
      <c r="WKI2" s="532"/>
      <c r="WKJ2" s="532"/>
      <c r="WKK2" s="532"/>
      <c r="WKL2" s="532"/>
      <c r="WKM2" s="532"/>
      <c r="WKN2" s="532"/>
      <c r="WKO2" s="532"/>
      <c r="WKP2" s="532"/>
      <c r="WKQ2" s="532"/>
      <c r="WKR2" s="532"/>
      <c r="WKS2" s="532"/>
      <c r="WKT2" s="532"/>
      <c r="WKU2" s="532"/>
      <c r="WKV2" s="532"/>
      <c r="WKW2" s="532"/>
      <c r="WKX2" s="532"/>
      <c r="WKY2" s="532"/>
      <c r="WKZ2" s="532"/>
      <c r="WLA2" s="532"/>
      <c r="WLB2" s="532"/>
      <c r="WLC2" s="532"/>
      <c r="WLD2" s="532"/>
      <c r="WLE2" s="532"/>
      <c r="WLF2" s="532"/>
      <c r="WLG2" s="532"/>
      <c r="WLH2" s="532"/>
      <c r="WLI2" s="532"/>
      <c r="WLJ2" s="532"/>
      <c r="WLK2" s="532"/>
      <c r="WLL2" s="532"/>
      <c r="WLM2" s="532"/>
      <c r="WLN2" s="532"/>
      <c r="WLO2" s="532"/>
      <c r="WLP2" s="532"/>
      <c r="WLQ2" s="532"/>
      <c r="WLR2" s="532"/>
      <c r="WLS2" s="532"/>
      <c r="WLT2" s="532"/>
      <c r="WLU2" s="532"/>
      <c r="WLV2" s="532"/>
      <c r="WLW2" s="532"/>
      <c r="WLX2" s="532"/>
      <c r="WLY2" s="532"/>
      <c r="WLZ2" s="532"/>
      <c r="WMA2" s="532"/>
      <c r="WMB2" s="532"/>
      <c r="WMC2" s="532"/>
      <c r="WMD2" s="532"/>
      <c r="WME2" s="532"/>
      <c r="WMF2" s="532"/>
      <c r="WMG2" s="532"/>
      <c r="WMH2" s="532"/>
      <c r="WMI2" s="532"/>
      <c r="WMJ2" s="532"/>
      <c r="WMK2" s="532"/>
      <c r="WML2" s="532"/>
      <c r="WMM2" s="532"/>
      <c r="WMN2" s="532"/>
      <c r="WMO2" s="532"/>
      <c r="WMP2" s="532"/>
      <c r="WMQ2" s="532"/>
      <c r="WMR2" s="532"/>
      <c r="WMS2" s="532"/>
      <c r="WMT2" s="532"/>
      <c r="WMU2" s="532"/>
      <c r="WMV2" s="532"/>
      <c r="WMW2" s="532"/>
      <c r="WMX2" s="532"/>
      <c r="WMY2" s="532"/>
      <c r="WMZ2" s="532"/>
      <c r="WNA2" s="532"/>
      <c r="WNB2" s="532"/>
      <c r="WNC2" s="532"/>
      <c r="WND2" s="532"/>
      <c r="WNE2" s="532"/>
      <c r="WNF2" s="532"/>
      <c r="WNG2" s="532"/>
      <c r="WNH2" s="532"/>
      <c r="WNI2" s="532"/>
      <c r="WNJ2" s="532"/>
      <c r="WNK2" s="532"/>
      <c r="WNL2" s="532"/>
      <c r="WNM2" s="532"/>
      <c r="WNN2" s="532"/>
      <c r="WNO2" s="532"/>
      <c r="WNP2" s="532"/>
      <c r="WNQ2" s="532"/>
      <c r="WNR2" s="532"/>
      <c r="WNS2" s="532"/>
      <c r="WNT2" s="532"/>
      <c r="WNU2" s="532"/>
      <c r="WNV2" s="532"/>
      <c r="WNW2" s="532"/>
      <c r="WNX2" s="532"/>
      <c r="WNY2" s="532"/>
      <c r="WNZ2" s="532"/>
      <c r="WOA2" s="532"/>
      <c r="WOB2" s="532"/>
      <c r="WOC2" s="532"/>
      <c r="WOD2" s="532"/>
      <c r="WOE2" s="532"/>
      <c r="WOF2" s="532"/>
      <c r="WOG2" s="532"/>
      <c r="WOH2" s="532"/>
      <c r="WOI2" s="532"/>
      <c r="WOJ2" s="532"/>
      <c r="WOK2" s="532"/>
      <c r="WOL2" s="532"/>
      <c r="WOM2" s="532"/>
      <c r="WON2" s="532"/>
      <c r="WOO2" s="532"/>
      <c r="WOP2" s="532"/>
      <c r="WOQ2" s="532"/>
      <c r="WOR2" s="532"/>
      <c r="WOS2" s="532"/>
      <c r="WOT2" s="532"/>
      <c r="WOU2" s="532"/>
      <c r="WOV2" s="532"/>
      <c r="WOW2" s="532"/>
      <c r="WOX2" s="532"/>
      <c r="WOY2" s="532"/>
      <c r="WOZ2" s="532"/>
      <c r="WPA2" s="532"/>
      <c r="WPB2" s="532"/>
      <c r="WPC2" s="532"/>
      <c r="WPD2" s="532"/>
      <c r="WPE2" s="532"/>
      <c r="WPF2" s="532"/>
      <c r="WPG2" s="532"/>
      <c r="WPH2" s="532"/>
      <c r="WPI2" s="532"/>
      <c r="WPJ2" s="532"/>
      <c r="WPK2" s="532"/>
      <c r="WPL2" s="532"/>
      <c r="WPM2" s="532"/>
      <c r="WPN2" s="532"/>
      <c r="WPO2" s="532"/>
      <c r="WPP2" s="532"/>
      <c r="WPQ2" s="532"/>
      <c r="WPR2" s="532"/>
      <c r="WPS2" s="532"/>
      <c r="WPT2" s="532"/>
      <c r="WPU2" s="532"/>
      <c r="WPV2" s="532"/>
      <c r="WPW2" s="532"/>
      <c r="WPX2" s="532"/>
      <c r="WPY2" s="532"/>
      <c r="WPZ2" s="532"/>
      <c r="WQA2" s="532"/>
      <c r="WQB2" s="532"/>
      <c r="WQC2" s="532"/>
      <c r="WQD2" s="532"/>
      <c r="WQE2" s="532"/>
      <c r="WQF2" s="532"/>
      <c r="WQG2" s="532"/>
      <c r="WQH2" s="532"/>
      <c r="WQI2" s="532"/>
      <c r="WQJ2" s="532"/>
      <c r="WQK2" s="532"/>
      <c r="WQL2" s="532"/>
      <c r="WQM2" s="532"/>
      <c r="WQN2" s="532"/>
      <c r="WQO2" s="532"/>
      <c r="WQP2" s="532"/>
      <c r="WQQ2" s="532"/>
      <c r="WQR2" s="532"/>
      <c r="WQS2" s="532"/>
      <c r="WQT2" s="532"/>
      <c r="WQU2" s="532"/>
      <c r="WQV2" s="532"/>
      <c r="WQW2" s="532"/>
      <c r="WQX2" s="532"/>
      <c r="WQY2" s="532"/>
      <c r="WQZ2" s="532"/>
      <c r="WRA2" s="532"/>
      <c r="WRB2" s="532"/>
      <c r="WRC2" s="532"/>
      <c r="WRD2" s="532"/>
      <c r="WRE2" s="532"/>
      <c r="WRF2" s="532"/>
      <c r="WRG2" s="532"/>
      <c r="WRH2" s="532"/>
      <c r="WRI2" s="532"/>
      <c r="WRJ2" s="532"/>
      <c r="WRK2" s="532"/>
      <c r="WRL2" s="532"/>
      <c r="WRM2" s="532"/>
      <c r="WRN2" s="532"/>
      <c r="WRO2" s="532"/>
      <c r="WRP2" s="532"/>
      <c r="WRQ2" s="532"/>
      <c r="WRR2" s="532"/>
      <c r="WRS2" s="532"/>
      <c r="WRT2" s="532"/>
      <c r="WRU2" s="532"/>
      <c r="WRV2" s="532"/>
      <c r="WRW2" s="532"/>
      <c r="WRX2" s="532"/>
      <c r="WRY2" s="532"/>
      <c r="WRZ2" s="532"/>
      <c r="WSA2" s="532"/>
      <c r="WSB2" s="532"/>
      <c r="WSC2" s="532"/>
      <c r="WSD2" s="532"/>
      <c r="WSE2" s="532"/>
      <c r="WSF2" s="532"/>
      <c r="WSG2" s="532"/>
      <c r="WSH2" s="532"/>
      <c r="WSI2" s="532"/>
      <c r="WSJ2" s="532"/>
      <c r="WSK2" s="532"/>
      <c r="WSL2" s="532"/>
      <c r="WSM2" s="532"/>
      <c r="WSN2" s="532"/>
      <c r="WSO2" s="532"/>
      <c r="WSP2" s="532"/>
      <c r="WSQ2" s="532"/>
      <c r="WSR2" s="532"/>
      <c r="WSS2" s="532"/>
      <c r="WST2" s="532"/>
      <c r="WSU2" s="532"/>
      <c r="WSV2" s="532"/>
      <c r="WSW2" s="532"/>
      <c r="WSX2" s="532"/>
      <c r="WSY2" s="532"/>
      <c r="WSZ2" s="532"/>
      <c r="WTA2" s="532"/>
      <c r="WTB2" s="532"/>
      <c r="WTC2" s="532"/>
      <c r="WTD2" s="532"/>
      <c r="WTE2" s="532"/>
      <c r="WTF2" s="532"/>
      <c r="WTG2" s="532"/>
      <c r="WTH2" s="532"/>
      <c r="WTI2" s="532"/>
      <c r="WTJ2" s="532"/>
      <c r="WTK2" s="532"/>
      <c r="WTL2" s="532"/>
      <c r="WTM2" s="532"/>
      <c r="WTN2" s="532"/>
      <c r="WTO2" s="532"/>
      <c r="WTP2" s="532"/>
      <c r="WTQ2" s="532"/>
      <c r="WTR2" s="532"/>
      <c r="WTS2" s="532"/>
      <c r="WTT2" s="532"/>
      <c r="WTU2" s="532"/>
      <c r="WTV2" s="532"/>
      <c r="WTW2" s="532"/>
      <c r="WTX2" s="532"/>
      <c r="WTY2" s="532"/>
      <c r="WTZ2" s="532"/>
      <c r="WUA2" s="532"/>
      <c r="WUB2" s="532"/>
      <c r="WUC2" s="532"/>
      <c r="WUD2" s="532"/>
      <c r="WUE2" s="532"/>
      <c r="WUF2" s="532"/>
      <c r="WUG2" s="532"/>
      <c r="WUH2" s="532"/>
      <c r="WUI2" s="532"/>
      <c r="WUJ2" s="532"/>
      <c r="WUK2" s="532"/>
      <c r="WUL2" s="532"/>
      <c r="WUM2" s="532"/>
      <c r="WUN2" s="532"/>
      <c r="WUO2" s="532"/>
      <c r="WUP2" s="532"/>
      <c r="WUQ2" s="532"/>
      <c r="WUR2" s="532"/>
      <c r="WUS2" s="532"/>
      <c r="WUT2" s="532"/>
      <c r="WUU2" s="532"/>
      <c r="WUV2" s="532"/>
      <c r="WUW2" s="532"/>
      <c r="WUX2" s="532"/>
      <c r="WUY2" s="532"/>
      <c r="WUZ2" s="532"/>
      <c r="WVA2" s="532"/>
      <c r="WVB2" s="532"/>
      <c r="WVC2" s="532"/>
      <c r="WVD2" s="532"/>
      <c r="WVE2" s="532"/>
      <c r="WVF2" s="532"/>
      <c r="WVG2" s="532"/>
      <c r="WVH2" s="532"/>
      <c r="WVI2" s="532"/>
      <c r="WVJ2" s="532"/>
      <c r="WVK2" s="532"/>
      <c r="WVL2" s="532"/>
      <c r="WVM2" s="532"/>
      <c r="WVN2" s="532"/>
      <c r="WVO2" s="532"/>
      <c r="WVP2" s="532"/>
      <c r="WVQ2" s="532"/>
      <c r="WVR2" s="532"/>
      <c r="WVS2" s="532"/>
      <c r="WVT2" s="532"/>
      <c r="WVU2" s="532"/>
      <c r="WVV2" s="532"/>
      <c r="WVW2" s="532"/>
      <c r="WVX2" s="532"/>
      <c r="WVY2" s="532"/>
      <c r="WVZ2" s="532"/>
      <c r="WWA2" s="532"/>
      <c r="WWB2" s="532"/>
      <c r="WWC2" s="532"/>
      <c r="WWD2" s="532"/>
      <c r="WWE2" s="532"/>
      <c r="WWF2" s="532"/>
      <c r="WWG2" s="532"/>
      <c r="WWH2" s="532"/>
      <c r="WWI2" s="532"/>
      <c r="WWJ2" s="532"/>
      <c r="WWK2" s="532"/>
      <c r="WWL2" s="532"/>
      <c r="WWM2" s="532"/>
      <c r="WWN2" s="532"/>
      <c r="WWO2" s="532"/>
      <c r="WWP2" s="532"/>
      <c r="WWQ2" s="532"/>
      <c r="WWR2" s="532"/>
      <c r="WWS2" s="532"/>
      <c r="WWT2" s="532"/>
      <c r="WWU2" s="532"/>
      <c r="WWV2" s="532"/>
      <c r="WWW2" s="532"/>
      <c r="WWX2" s="532"/>
      <c r="WWY2" s="532"/>
      <c r="WWZ2" s="532"/>
      <c r="WXA2" s="532"/>
      <c r="WXB2" s="532"/>
      <c r="WXC2" s="532"/>
      <c r="WXD2" s="532"/>
      <c r="WXE2" s="532"/>
      <c r="WXF2" s="532"/>
      <c r="WXG2" s="532"/>
      <c r="WXH2" s="532"/>
      <c r="WXI2" s="532"/>
      <c r="WXJ2" s="532"/>
      <c r="WXK2" s="532"/>
      <c r="WXL2" s="532"/>
      <c r="WXM2" s="532"/>
      <c r="WXN2" s="532"/>
      <c r="WXO2" s="532"/>
      <c r="WXP2" s="532"/>
      <c r="WXQ2" s="532"/>
      <c r="WXR2" s="532"/>
      <c r="WXS2" s="532"/>
      <c r="WXT2" s="532"/>
      <c r="WXU2" s="532"/>
      <c r="WXV2" s="532"/>
      <c r="WXW2" s="532"/>
      <c r="WXX2" s="532"/>
      <c r="WXY2" s="532"/>
      <c r="WXZ2" s="532"/>
      <c r="WYA2" s="532"/>
      <c r="WYB2" s="532"/>
      <c r="WYC2" s="532"/>
      <c r="WYD2" s="532"/>
      <c r="WYE2" s="532"/>
      <c r="WYF2" s="532"/>
      <c r="WYG2" s="532"/>
      <c r="WYH2" s="532"/>
      <c r="WYI2" s="532"/>
      <c r="WYJ2" s="532"/>
      <c r="WYK2" s="532"/>
      <c r="WYL2" s="532"/>
      <c r="WYM2" s="532"/>
      <c r="WYN2" s="532"/>
      <c r="WYO2" s="532"/>
      <c r="WYP2" s="532"/>
      <c r="WYQ2" s="532"/>
      <c r="WYR2" s="532"/>
      <c r="WYS2" s="532"/>
      <c r="WYT2" s="532"/>
      <c r="WYU2" s="532"/>
      <c r="WYV2" s="532"/>
      <c r="WYW2" s="532"/>
      <c r="WYX2" s="532"/>
      <c r="WYY2" s="532"/>
      <c r="WYZ2" s="532"/>
      <c r="WZA2" s="532"/>
      <c r="WZB2" s="532"/>
      <c r="WZC2" s="532"/>
      <c r="WZD2" s="532"/>
      <c r="WZE2" s="532"/>
      <c r="WZF2" s="532"/>
      <c r="WZG2" s="532"/>
      <c r="WZH2" s="532"/>
      <c r="WZI2" s="532"/>
      <c r="WZJ2" s="532"/>
      <c r="WZK2" s="532"/>
      <c r="WZL2" s="532"/>
      <c r="WZM2" s="532"/>
      <c r="WZN2" s="532"/>
      <c r="WZO2" s="532"/>
      <c r="WZP2" s="532"/>
      <c r="WZQ2" s="532"/>
      <c r="WZR2" s="532"/>
      <c r="WZS2" s="532"/>
      <c r="WZT2" s="532"/>
      <c r="WZU2" s="532"/>
      <c r="WZV2" s="532"/>
      <c r="WZW2" s="532"/>
      <c r="WZX2" s="532"/>
      <c r="WZY2" s="532"/>
      <c r="WZZ2" s="532"/>
      <c r="XAA2" s="532"/>
      <c r="XAB2" s="532"/>
      <c r="XAC2" s="532"/>
      <c r="XAD2" s="532"/>
      <c r="XAE2" s="532"/>
      <c r="XAF2" s="532"/>
      <c r="XAG2" s="532"/>
      <c r="XAH2" s="532"/>
      <c r="XAI2" s="532"/>
      <c r="XAJ2" s="532"/>
      <c r="XAK2" s="532"/>
      <c r="XAL2" s="532"/>
      <c r="XAM2" s="532"/>
      <c r="XAN2" s="532"/>
      <c r="XAO2" s="532"/>
      <c r="XAP2" s="532"/>
      <c r="XAQ2" s="532"/>
      <c r="XAR2" s="532"/>
      <c r="XAS2" s="532"/>
      <c r="XAT2" s="532"/>
      <c r="XAU2" s="532"/>
      <c r="XAV2" s="532"/>
      <c r="XAW2" s="532"/>
      <c r="XAX2" s="532"/>
      <c r="XAY2" s="532"/>
      <c r="XAZ2" s="532"/>
      <c r="XBA2" s="532"/>
      <c r="XBB2" s="532"/>
      <c r="XBC2" s="532"/>
      <c r="XBD2" s="532"/>
      <c r="XBE2" s="532"/>
      <c r="XBF2" s="532"/>
      <c r="XBG2" s="532"/>
      <c r="XBH2" s="532"/>
      <c r="XBI2" s="532"/>
      <c r="XBJ2" s="532"/>
      <c r="XBK2" s="532"/>
      <c r="XBL2" s="532"/>
      <c r="XBM2" s="532"/>
      <c r="XBN2" s="532"/>
      <c r="XBO2" s="532"/>
      <c r="XBP2" s="532"/>
      <c r="XBQ2" s="532"/>
      <c r="XBR2" s="532"/>
      <c r="XBS2" s="532"/>
      <c r="XBT2" s="532"/>
      <c r="XBU2" s="532"/>
      <c r="XBV2" s="532"/>
      <c r="XBW2" s="532"/>
      <c r="XBX2" s="532"/>
      <c r="XBY2" s="532"/>
      <c r="XBZ2" s="532"/>
      <c r="XCA2" s="532"/>
      <c r="XCB2" s="532"/>
      <c r="XCC2" s="532"/>
      <c r="XCD2" s="532"/>
      <c r="XCE2" s="532"/>
      <c r="XCF2" s="532"/>
      <c r="XCG2" s="532"/>
      <c r="XCH2" s="532"/>
      <c r="XCI2" s="532"/>
      <c r="XCJ2" s="532"/>
      <c r="XCK2" s="532"/>
      <c r="XCL2" s="532"/>
      <c r="XCM2" s="532"/>
      <c r="XCN2" s="532"/>
      <c r="XCO2" s="532"/>
      <c r="XCP2" s="532"/>
      <c r="XCQ2" s="532"/>
      <c r="XCR2" s="532"/>
      <c r="XCS2" s="532"/>
      <c r="XCT2" s="532"/>
      <c r="XCU2" s="532"/>
      <c r="XCV2" s="532"/>
      <c r="XCW2" s="532"/>
      <c r="XCX2" s="532"/>
      <c r="XCY2" s="532"/>
      <c r="XCZ2" s="532"/>
      <c r="XDA2" s="532"/>
      <c r="XDB2" s="532"/>
      <c r="XDC2" s="532"/>
      <c r="XDD2" s="532"/>
      <c r="XDE2" s="532"/>
      <c r="XDF2" s="532"/>
      <c r="XDG2" s="532"/>
      <c r="XDH2" s="532"/>
      <c r="XDI2" s="532"/>
      <c r="XDJ2" s="532"/>
      <c r="XDK2" s="532"/>
      <c r="XDL2" s="532"/>
      <c r="XDM2" s="532"/>
      <c r="XDN2" s="532"/>
      <c r="XDO2" s="532"/>
      <c r="XDP2" s="532"/>
      <c r="XDQ2" s="532"/>
      <c r="XDR2" s="532"/>
      <c r="XDS2" s="532"/>
      <c r="XDT2" s="532"/>
      <c r="XDU2" s="532"/>
      <c r="XDV2" s="532"/>
      <c r="XDW2" s="532"/>
      <c r="XDX2" s="532"/>
      <c r="XDY2" s="532"/>
      <c r="XDZ2" s="532"/>
      <c r="XEA2" s="532"/>
      <c r="XEB2" s="532"/>
      <c r="XEC2" s="532"/>
      <c r="XED2" s="532"/>
      <c r="XEE2" s="532"/>
      <c r="XEF2" s="532"/>
      <c r="XEG2" s="532"/>
      <c r="XEH2" s="532"/>
      <c r="XEI2" s="532"/>
      <c r="XEJ2" s="532"/>
      <c r="XEK2" s="532"/>
      <c r="XEL2" s="532"/>
      <c r="XEM2" s="532"/>
      <c r="XEN2" s="532"/>
      <c r="XEO2" s="532"/>
      <c r="XEP2" s="532"/>
      <c r="XEQ2" s="532"/>
      <c r="XER2" s="532"/>
      <c r="XES2" s="532"/>
      <c r="XET2" s="532"/>
      <c r="XEU2" s="532"/>
      <c r="XEV2" s="532"/>
      <c r="XEW2" s="532"/>
      <c r="XEX2" s="532"/>
      <c r="XEY2" s="532"/>
      <c r="XEZ2" s="532"/>
      <c r="XFA2" s="532"/>
      <c r="XFB2" s="532"/>
      <c r="XFC2" s="532"/>
      <c r="XFD2" s="532"/>
    </row>
    <row r="3" spans="2:16384" ht="18" x14ac:dyDescent="0.25">
      <c r="B3" s="87" t="s">
        <v>384</v>
      </c>
      <c r="C3" s="37"/>
      <c r="D3" s="37"/>
      <c r="E3" s="37"/>
      <c r="F3" s="37"/>
      <c r="G3" s="44"/>
      <c r="H3" s="44"/>
      <c r="I3" s="44"/>
      <c r="J3" s="11"/>
      <c r="K3" s="18"/>
    </row>
    <row r="4" spans="2:16384" x14ac:dyDescent="0.25">
      <c r="B4" s="45"/>
      <c r="C4" s="45"/>
      <c r="D4" s="45"/>
      <c r="E4" s="34"/>
      <c r="F4" s="34"/>
      <c r="G4" s="34"/>
      <c r="H4" s="34"/>
      <c r="I4" s="34"/>
      <c r="J4" s="11"/>
    </row>
    <row r="5" spans="2:16384" ht="36" x14ac:dyDescent="0.35">
      <c r="B5" s="73"/>
      <c r="C5" s="154"/>
      <c r="D5" s="155" t="s">
        <v>88</v>
      </c>
      <c r="E5" s="156" t="s">
        <v>385</v>
      </c>
      <c r="F5" s="157" t="s">
        <v>386</v>
      </c>
      <c r="G5" s="157" t="s">
        <v>387</v>
      </c>
      <c r="H5" s="34"/>
      <c r="I5" s="34"/>
      <c r="J5" s="11"/>
    </row>
    <row r="6" spans="2:16384" ht="36" x14ac:dyDescent="0.35">
      <c r="B6" s="74"/>
      <c r="C6" s="158" t="s">
        <v>388</v>
      </c>
      <c r="D6" s="159">
        <v>3109616</v>
      </c>
      <c r="E6" s="159">
        <v>851264</v>
      </c>
      <c r="F6" s="159">
        <v>1222799</v>
      </c>
      <c r="G6" s="159">
        <v>5183679</v>
      </c>
      <c r="H6" s="34"/>
      <c r="I6" s="34"/>
      <c r="J6" s="11"/>
    </row>
    <row r="7" spans="2:16384" ht="18" x14ac:dyDescent="0.35">
      <c r="B7" s="73"/>
      <c r="C7" s="160" t="s">
        <v>389</v>
      </c>
      <c r="D7" s="161">
        <v>1457899</v>
      </c>
      <c r="E7" s="161"/>
      <c r="F7" s="161"/>
      <c r="G7" s="161"/>
      <c r="H7" s="43"/>
      <c r="I7" s="43"/>
      <c r="J7" s="43"/>
      <c r="K7" s="17"/>
    </row>
    <row r="8" spans="2:16384" ht="18" x14ac:dyDescent="0.35">
      <c r="B8" s="73"/>
      <c r="C8" s="158" t="s">
        <v>390</v>
      </c>
      <c r="D8" s="159">
        <v>1651717</v>
      </c>
      <c r="E8" s="159" t="s">
        <v>397</v>
      </c>
      <c r="F8" s="159" t="s">
        <v>398</v>
      </c>
      <c r="G8" s="159">
        <v>2635367</v>
      </c>
      <c r="H8" s="11"/>
      <c r="I8" s="11"/>
      <c r="J8" s="11"/>
    </row>
    <row r="9" spans="2:16384" ht="54" x14ac:dyDescent="0.35">
      <c r="B9" s="46"/>
      <c r="C9" s="160" t="s">
        <v>391</v>
      </c>
      <c r="D9" s="161">
        <v>0</v>
      </c>
      <c r="E9" s="161">
        <v>4917</v>
      </c>
      <c r="F9" s="161">
        <v>0</v>
      </c>
      <c r="G9" s="161">
        <v>4917</v>
      </c>
      <c r="H9" s="43"/>
      <c r="I9" s="43"/>
      <c r="J9" s="43"/>
      <c r="K9" s="17"/>
      <c r="L9" s="17"/>
    </row>
    <row r="10" spans="2:16384" ht="54" x14ac:dyDescent="0.35">
      <c r="B10" s="46"/>
      <c r="C10" s="158" t="s">
        <v>392</v>
      </c>
      <c r="D10" s="159">
        <v>1651717</v>
      </c>
      <c r="E10" s="159">
        <v>234.12299999999999</v>
      </c>
      <c r="F10" s="159" t="s">
        <v>398</v>
      </c>
      <c r="G10" s="159">
        <v>2630450</v>
      </c>
      <c r="H10" s="47"/>
      <c r="I10" s="47"/>
      <c r="J10" s="47"/>
      <c r="K10" s="15"/>
      <c r="L10" s="8"/>
    </row>
    <row r="11" spans="2:16384" ht="36" x14ac:dyDescent="0.35">
      <c r="B11" s="73"/>
      <c r="C11" s="160" t="s">
        <v>393</v>
      </c>
      <c r="D11" s="161">
        <v>2984</v>
      </c>
      <c r="E11" s="161">
        <v>31064</v>
      </c>
      <c r="F11" s="161">
        <v>0</v>
      </c>
      <c r="G11" s="161">
        <v>34.048000000000002</v>
      </c>
      <c r="H11" s="43"/>
      <c r="I11" s="43"/>
      <c r="J11" s="43"/>
      <c r="K11" s="17"/>
      <c r="L11" s="17"/>
    </row>
    <row r="12" spans="2:16384" ht="15.75" x14ac:dyDescent="0.25">
      <c r="B12" s="533"/>
      <c r="C12" s="533"/>
      <c r="D12" s="533"/>
      <c r="E12" s="75"/>
      <c r="F12" s="75"/>
      <c r="G12" s="75"/>
      <c r="H12" s="48"/>
      <c r="I12" s="11"/>
      <c r="J12" s="11"/>
      <c r="K12" s="17"/>
      <c r="L12" s="17"/>
      <c r="M12" s="8"/>
      <c r="N12" s="8"/>
      <c r="O12" s="8"/>
      <c r="P12" s="8"/>
      <c r="Q12" s="8"/>
      <c r="R12" s="8"/>
      <c r="S12" s="8"/>
      <c r="T12" s="8"/>
      <c r="U12" s="8"/>
    </row>
    <row r="13" spans="2:16384" ht="15.75" x14ac:dyDescent="0.25">
      <c r="B13" s="43"/>
      <c r="C13" s="43"/>
      <c r="D13" s="43"/>
      <c r="E13" s="34"/>
      <c r="F13" s="35"/>
      <c r="G13" s="35"/>
      <c r="H13" s="11"/>
      <c r="I13" s="11"/>
      <c r="J13" s="43"/>
      <c r="K13" s="17"/>
      <c r="L13" s="17"/>
      <c r="M13" s="4"/>
      <c r="V13" s="37"/>
      <c r="W13" s="37"/>
      <c r="X13" s="37"/>
      <c r="Y13" s="37"/>
      <c r="Z13" s="37"/>
      <c r="AA13" s="37"/>
      <c r="AB13" s="37"/>
      <c r="AC13" s="37"/>
      <c r="AD13" s="37"/>
      <c r="AE13" s="532"/>
      <c r="AF13" s="532"/>
      <c r="AG13" s="532"/>
      <c r="AH13" s="532"/>
      <c r="AI13" s="532"/>
      <c r="AJ13" s="532"/>
      <c r="AK13" s="532"/>
      <c r="AL13" s="532"/>
      <c r="AM13" s="532"/>
      <c r="AN13" s="532"/>
      <c r="AO13" s="532"/>
      <c r="AP13" s="532"/>
      <c r="AQ13" s="532"/>
      <c r="AR13" s="532"/>
      <c r="AS13" s="532"/>
      <c r="AT13" s="532"/>
      <c r="AU13" s="532"/>
      <c r="AV13" s="532"/>
      <c r="AW13" s="532"/>
      <c r="AX13" s="532"/>
      <c r="AY13" s="532"/>
      <c r="AZ13" s="532"/>
      <c r="BA13" s="532"/>
      <c r="BB13" s="532"/>
      <c r="BC13" s="532"/>
      <c r="BD13" s="532"/>
      <c r="BE13" s="532"/>
      <c r="BF13" s="532"/>
      <c r="BG13" s="532"/>
      <c r="BH13" s="532"/>
      <c r="BI13" s="532"/>
      <c r="BJ13" s="532"/>
      <c r="BK13" s="532"/>
      <c r="BL13" s="532"/>
      <c r="BM13" s="532"/>
      <c r="BN13" s="532"/>
      <c r="BO13" s="532"/>
      <c r="BP13" s="532"/>
      <c r="BQ13" s="532"/>
      <c r="BR13" s="532"/>
      <c r="BS13" s="532"/>
      <c r="BT13" s="532"/>
      <c r="BU13" s="532"/>
      <c r="BV13" s="532"/>
      <c r="BW13" s="532"/>
      <c r="BX13" s="532"/>
      <c r="BY13" s="532"/>
      <c r="BZ13" s="532"/>
      <c r="CA13" s="532"/>
      <c r="CB13" s="532"/>
      <c r="CC13" s="532"/>
      <c r="CD13" s="532"/>
      <c r="CE13" s="532"/>
      <c r="CF13" s="532"/>
      <c r="CG13" s="532"/>
      <c r="CH13" s="532"/>
      <c r="CI13" s="532"/>
      <c r="CJ13" s="532"/>
      <c r="CK13" s="532"/>
      <c r="CL13" s="532"/>
      <c r="CM13" s="532"/>
      <c r="CN13" s="532"/>
      <c r="CO13" s="532"/>
      <c r="CP13" s="532"/>
      <c r="CQ13" s="532"/>
      <c r="CR13" s="532"/>
      <c r="CS13" s="532"/>
      <c r="CT13" s="532"/>
      <c r="CU13" s="532"/>
      <c r="CV13" s="532"/>
      <c r="CW13" s="532"/>
      <c r="CX13" s="532"/>
      <c r="CY13" s="532"/>
      <c r="CZ13" s="532"/>
      <c r="DA13" s="532"/>
      <c r="DB13" s="532"/>
      <c r="DC13" s="532"/>
      <c r="DD13" s="532"/>
      <c r="DE13" s="532"/>
      <c r="DF13" s="532"/>
      <c r="DG13" s="532"/>
      <c r="DH13" s="532"/>
      <c r="DI13" s="532"/>
      <c r="DJ13" s="532"/>
      <c r="DK13" s="532"/>
      <c r="DL13" s="532"/>
      <c r="DM13" s="532"/>
      <c r="DN13" s="532"/>
      <c r="DO13" s="532"/>
      <c r="DP13" s="532"/>
      <c r="DQ13" s="532"/>
      <c r="DR13" s="532"/>
      <c r="DS13" s="532"/>
      <c r="DT13" s="532"/>
      <c r="DU13" s="532"/>
      <c r="DV13" s="532"/>
      <c r="DW13" s="532"/>
      <c r="DX13" s="532"/>
      <c r="DY13" s="532"/>
      <c r="DZ13" s="532"/>
      <c r="EA13" s="532"/>
      <c r="EB13" s="532"/>
      <c r="EC13" s="532"/>
      <c r="ED13" s="532"/>
      <c r="EE13" s="532"/>
      <c r="EF13" s="532"/>
      <c r="EG13" s="532"/>
      <c r="EH13" s="532"/>
      <c r="EI13" s="532"/>
      <c r="EJ13" s="532"/>
      <c r="EK13" s="532"/>
      <c r="EL13" s="532"/>
      <c r="EM13" s="532"/>
      <c r="EN13" s="532"/>
      <c r="EO13" s="532"/>
      <c r="EP13" s="532"/>
      <c r="EQ13" s="532"/>
      <c r="ER13" s="532"/>
      <c r="ES13" s="532"/>
      <c r="ET13" s="532"/>
      <c r="EU13" s="532"/>
      <c r="EV13" s="532"/>
      <c r="EW13" s="532"/>
      <c r="EX13" s="532"/>
      <c r="EY13" s="532"/>
      <c r="EZ13" s="532"/>
      <c r="FA13" s="532"/>
      <c r="FB13" s="532"/>
      <c r="FC13" s="532"/>
      <c r="FD13" s="532"/>
      <c r="FE13" s="532"/>
      <c r="FF13" s="532"/>
      <c r="FG13" s="532"/>
      <c r="FH13" s="532"/>
      <c r="FI13" s="532"/>
      <c r="FJ13" s="532"/>
      <c r="FK13" s="532"/>
      <c r="FL13" s="532"/>
      <c r="FM13" s="532"/>
      <c r="FN13" s="532"/>
      <c r="FO13" s="532"/>
      <c r="FP13" s="532"/>
      <c r="FQ13" s="532"/>
      <c r="FR13" s="532"/>
      <c r="FS13" s="532"/>
      <c r="FT13" s="532"/>
      <c r="FU13" s="532"/>
      <c r="FV13" s="532"/>
      <c r="FW13" s="532"/>
      <c r="FX13" s="532"/>
      <c r="FY13" s="532"/>
      <c r="FZ13" s="532"/>
      <c r="GA13" s="532"/>
      <c r="GB13" s="532"/>
      <c r="GC13" s="532"/>
      <c r="GD13" s="532"/>
      <c r="GE13" s="532"/>
      <c r="GF13" s="532"/>
      <c r="GG13" s="532"/>
      <c r="GH13" s="532"/>
      <c r="GI13" s="532"/>
      <c r="GJ13" s="532"/>
      <c r="GK13" s="532"/>
      <c r="GL13" s="532"/>
      <c r="GM13" s="532"/>
      <c r="GN13" s="532"/>
      <c r="GO13" s="532"/>
      <c r="GP13" s="532"/>
      <c r="GQ13" s="532"/>
      <c r="GR13" s="532"/>
      <c r="GS13" s="532"/>
      <c r="GT13" s="532"/>
      <c r="GU13" s="532"/>
      <c r="GV13" s="532"/>
      <c r="GW13" s="532"/>
      <c r="GX13" s="532"/>
      <c r="GY13" s="532"/>
      <c r="GZ13" s="532"/>
      <c r="HA13" s="532"/>
      <c r="HB13" s="532"/>
      <c r="HC13" s="532"/>
      <c r="HD13" s="532"/>
      <c r="HE13" s="532"/>
      <c r="HF13" s="532"/>
      <c r="HG13" s="532"/>
      <c r="HH13" s="532"/>
      <c r="HI13" s="532"/>
      <c r="HJ13" s="532"/>
      <c r="HK13" s="532"/>
      <c r="HL13" s="532"/>
      <c r="HM13" s="532"/>
      <c r="HN13" s="532"/>
      <c r="HO13" s="532"/>
      <c r="HP13" s="532"/>
      <c r="HQ13" s="532"/>
      <c r="HR13" s="532"/>
      <c r="HS13" s="532"/>
      <c r="HT13" s="532"/>
      <c r="HU13" s="532"/>
      <c r="HV13" s="532"/>
      <c r="HW13" s="532"/>
      <c r="HX13" s="532"/>
      <c r="HY13" s="532"/>
      <c r="HZ13" s="532"/>
      <c r="IA13" s="532"/>
      <c r="IB13" s="532"/>
      <c r="IC13" s="532"/>
      <c r="ID13" s="532"/>
      <c r="IE13" s="532"/>
      <c r="IF13" s="532"/>
      <c r="IG13" s="532"/>
      <c r="IH13" s="532"/>
      <c r="II13" s="532"/>
      <c r="IJ13" s="532"/>
      <c r="IK13" s="532"/>
      <c r="IL13" s="532"/>
      <c r="IM13" s="532"/>
      <c r="IN13" s="532"/>
      <c r="IO13" s="532"/>
      <c r="IP13" s="532"/>
      <c r="IQ13" s="532"/>
      <c r="IR13" s="532"/>
      <c r="IS13" s="532"/>
      <c r="IT13" s="532"/>
      <c r="IU13" s="532"/>
      <c r="IV13" s="532"/>
      <c r="IW13" s="532"/>
      <c r="IX13" s="532"/>
      <c r="IY13" s="532"/>
      <c r="IZ13" s="532"/>
      <c r="JA13" s="532"/>
      <c r="JB13" s="532"/>
      <c r="JC13" s="532"/>
      <c r="JD13" s="532"/>
      <c r="JE13" s="532"/>
      <c r="JF13" s="532"/>
      <c r="JG13" s="532"/>
      <c r="JH13" s="532"/>
      <c r="JI13" s="532"/>
      <c r="JJ13" s="532"/>
      <c r="JK13" s="532"/>
      <c r="JL13" s="532"/>
      <c r="JM13" s="532"/>
      <c r="JN13" s="532"/>
      <c r="JO13" s="532"/>
      <c r="JP13" s="532"/>
      <c r="JQ13" s="532"/>
      <c r="JR13" s="532"/>
      <c r="JS13" s="532"/>
      <c r="JT13" s="532"/>
      <c r="JU13" s="532"/>
      <c r="JV13" s="532"/>
      <c r="JW13" s="532"/>
      <c r="JX13" s="532"/>
      <c r="JY13" s="532"/>
      <c r="JZ13" s="532"/>
      <c r="KA13" s="532"/>
      <c r="KB13" s="532"/>
      <c r="KC13" s="532"/>
      <c r="KD13" s="532"/>
      <c r="KE13" s="532"/>
      <c r="KF13" s="532"/>
      <c r="KG13" s="532"/>
      <c r="KH13" s="532"/>
      <c r="KI13" s="532"/>
      <c r="KJ13" s="532"/>
      <c r="KK13" s="532"/>
      <c r="KL13" s="532"/>
      <c r="KM13" s="532"/>
      <c r="KN13" s="532"/>
      <c r="KO13" s="532"/>
      <c r="KP13" s="532"/>
      <c r="KQ13" s="532"/>
      <c r="KR13" s="532"/>
      <c r="KS13" s="532"/>
      <c r="KT13" s="532"/>
      <c r="KU13" s="532"/>
      <c r="KV13" s="532"/>
      <c r="KW13" s="532"/>
      <c r="KX13" s="532"/>
      <c r="KY13" s="532"/>
      <c r="KZ13" s="532"/>
      <c r="LA13" s="532"/>
      <c r="LB13" s="532"/>
      <c r="LC13" s="532"/>
      <c r="LD13" s="532"/>
      <c r="LE13" s="532"/>
      <c r="LF13" s="532"/>
      <c r="LG13" s="532"/>
      <c r="LH13" s="532"/>
      <c r="LI13" s="532"/>
      <c r="LJ13" s="532"/>
      <c r="LK13" s="532"/>
      <c r="LL13" s="532"/>
      <c r="LM13" s="532"/>
      <c r="LN13" s="532"/>
      <c r="LO13" s="532"/>
      <c r="LP13" s="532"/>
      <c r="LQ13" s="532"/>
      <c r="LR13" s="532"/>
      <c r="LS13" s="532"/>
      <c r="LT13" s="532"/>
      <c r="LU13" s="532"/>
      <c r="LV13" s="532"/>
      <c r="LW13" s="532"/>
      <c r="LX13" s="532"/>
      <c r="LY13" s="532"/>
      <c r="LZ13" s="532"/>
      <c r="MA13" s="532"/>
      <c r="MB13" s="532"/>
      <c r="MC13" s="532"/>
      <c r="MD13" s="532"/>
      <c r="ME13" s="532"/>
      <c r="MF13" s="532"/>
      <c r="MG13" s="532"/>
      <c r="MH13" s="532"/>
      <c r="MI13" s="532"/>
      <c r="MJ13" s="532"/>
      <c r="MK13" s="532"/>
      <c r="ML13" s="532"/>
      <c r="MM13" s="532"/>
      <c r="MN13" s="532"/>
      <c r="MO13" s="532"/>
      <c r="MP13" s="532"/>
      <c r="MQ13" s="532"/>
      <c r="MR13" s="532"/>
      <c r="MS13" s="532"/>
      <c r="MT13" s="532"/>
      <c r="MU13" s="532"/>
      <c r="MV13" s="532"/>
      <c r="MW13" s="532"/>
      <c r="MX13" s="532"/>
      <c r="MY13" s="532"/>
      <c r="MZ13" s="532"/>
      <c r="NA13" s="532"/>
      <c r="NB13" s="532"/>
      <c r="NC13" s="532"/>
      <c r="ND13" s="532"/>
      <c r="NE13" s="532"/>
      <c r="NF13" s="532"/>
      <c r="NG13" s="532"/>
      <c r="NH13" s="532"/>
      <c r="NI13" s="532"/>
      <c r="NJ13" s="532"/>
      <c r="NK13" s="532"/>
      <c r="NL13" s="532"/>
      <c r="NM13" s="532"/>
      <c r="NN13" s="532"/>
      <c r="NO13" s="532"/>
      <c r="NP13" s="532"/>
      <c r="NQ13" s="532"/>
      <c r="NR13" s="532"/>
      <c r="NS13" s="532"/>
      <c r="NT13" s="532"/>
      <c r="NU13" s="532"/>
      <c r="NV13" s="532"/>
      <c r="NW13" s="532"/>
      <c r="NX13" s="532"/>
      <c r="NY13" s="532"/>
      <c r="NZ13" s="532"/>
      <c r="OA13" s="532"/>
      <c r="OB13" s="532"/>
      <c r="OC13" s="532"/>
      <c r="OD13" s="532"/>
      <c r="OE13" s="532"/>
      <c r="OF13" s="532"/>
      <c r="OG13" s="532"/>
      <c r="OH13" s="532"/>
      <c r="OI13" s="532"/>
      <c r="OJ13" s="532"/>
      <c r="OK13" s="532"/>
      <c r="OL13" s="532"/>
      <c r="OM13" s="532"/>
      <c r="ON13" s="532"/>
      <c r="OO13" s="532"/>
      <c r="OP13" s="532"/>
      <c r="OQ13" s="532"/>
      <c r="OR13" s="532"/>
      <c r="OS13" s="532"/>
      <c r="OT13" s="532"/>
      <c r="OU13" s="532"/>
      <c r="OV13" s="532"/>
      <c r="OW13" s="532"/>
      <c r="OX13" s="532"/>
      <c r="OY13" s="532"/>
      <c r="OZ13" s="532"/>
      <c r="PA13" s="532"/>
      <c r="PB13" s="532"/>
      <c r="PC13" s="532"/>
      <c r="PD13" s="532"/>
      <c r="PE13" s="532"/>
      <c r="PF13" s="532"/>
      <c r="PG13" s="532"/>
      <c r="PH13" s="532"/>
      <c r="PI13" s="532"/>
      <c r="PJ13" s="532"/>
      <c r="PK13" s="532"/>
      <c r="PL13" s="532"/>
      <c r="PM13" s="532"/>
      <c r="PN13" s="532"/>
      <c r="PO13" s="532"/>
      <c r="PP13" s="532"/>
      <c r="PQ13" s="532"/>
      <c r="PR13" s="532"/>
      <c r="PS13" s="532"/>
      <c r="PT13" s="532"/>
      <c r="PU13" s="532"/>
      <c r="PV13" s="532"/>
      <c r="PW13" s="532"/>
      <c r="PX13" s="532"/>
      <c r="PY13" s="532"/>
      <c r="PZ13" s="532"/>
      <c r="QA13" s="532"/>
      <c r="QB13" s="532"/>
      <c r="QC13" s="532"/>
      <c r="QD13" s="532"/>
      <c r="QE13" s="532"/>
      <c r="QF13" s="532"/>
      <c r="QG13" s="532"/>
      <c r="QH13" s="532"/>
      <c r="QI13" s="532"/>
      <c r="QJ13" s="532"/>
      <c r="QK13" s="532"/>
      <c r="QL13" s="532"/>
      <c r="QM13" s="532"/>
      <c r="QN13" s="532"/>
      <c r="QO13" s="532"/>
      <c r="QP13" s="532"/>
      <c r="QQ13" s="532"/>
      <c r="QR13" s="532"/>
      <c r="QS13" s="532"/>
      <c r="QT13" s="532"/>
      <c r="QU13" s="532"/>
      <c r="QV13" s="532"/>
      <c r="QW13" s="532"/>
      <c r="QX13" s="532"/>
      <c r="QY13" s="532"/>
      <c r="QZ13" s="532"/>
      <c r="RA13" s="532"/>
      <c r="RB13" s="532"/>
      <c r="RC13" s="532"/>
      <c r="RD13" s="532"/>
      <c r="RE13" s="532"/>
      <c r="RF13" s="532"/>
      <c r="RG13" s="532"/>
      <c r="RH13" s="532"/>
      <c r="RI13" s="532"/>
      <c r="RJ13" s="532"/>
      <c r="RK13" s="532"/>
      <c r="RL13" s="532"/>
      <c r="RM13" s="532"/>
      <c r="RN13" s="532"/>
      <c r="RO13" s="532"/>
      <c r="RP13" s="532"/>
      <c r="RQ13" s="532"/>
      <c r="RR13" s="532"/>
      <c r="RS13" s="532"/>
      <c r="RT13" s="532"/>
      <c r="RU13" s="532"/>
      <c r="RV13" s="532"/>
      <c r="RW13" s="532"/>
      <c r="RX13" s="532"/>
      <c r="RY13" s="532"/>
      <c r="RZ13" s="532"/>
      <c r="SA13" s="532"/>
      <c r="SB13" s="532"/>
      <c r="SC13" s="532"/>
      <c r="SD13" s="532"/>
      <c r="SE13" s="532"/>
      <c r="SF13" s="532"/>
      <c r="SG13" s="532"/>
      <c r="SH13" s="532"/>
      <c r="SI13" s="532"/>
      <c r="SJ13" s="532"/>
      <c r="SK13" s="532"/>
      <c r="SL13" s="532"/>
      <c r="SM13" s="532"/>
      <c r="SN13" s="532"/>
      <c r="SO13" s="532"/>
      <c r="SP13" s="532"/>
      <c r="SQ13" s="532"/>
      <c r="SR13" s="532"/>
      <c r="SS13" s="532"/>
      <c r="ST13" s="532"/>
      <c r="SU13" s="532"/>
      <c r="SV13" s="532"/>
      <c r="SW13" s="532"/>
      <c r="SX13" s="532"/>
      <c r="SY13" s="532"/>
      <c r="SZ13" s="532"/>
      <c r="TA13" s="532"/>
      <c r="TB13" s="532"/>
      <c r="TC13" s="532"/>
      <c r="TD13" s="532"/>
      <c r="TE13" s="532"/>
      <c r="TF13" s="532"/>
      <c r="TG13" s="532"/>
      <c r="TH13" s="532"/>
      <c r="TI13" s="532"/>
      <c r="TJ13" s="532"/>
      <c r="TK13" s="532"/>
      <c r="TL13" s="532"/>
      <c r="TM13" s="532"/>
      <c r="TN13" s="532"/>
      <c r="TO13" s="532"/>
      <c r="TP13" s="532"/>
      <c r="TQ13" s="532"/>
      <c r="TR13" s="532"/>
      <c r="TS13" s="532"/>
      <c r="TT13" s="532"/>
      <c r="TU13" s="532"/>
      <c r="TV13" s="532"/>
      <c r="TW13" s="532"/>
      <c r="TX13" s="532"/>
      <c r="TY13" s="532"/>
      <c r="TZ13" s="532"/>
      <c r="UA13" s="532"/>
      <c r="UB13" s="532"/>
      <c r="UC13" s="532"/>
      <c r="UD13" s="532"/>
      <c r="UE13" s="532"/>
      <c r="UF13" s="532"/>
      <c r="UG13" s="532"/>
      <c r="UH13" s="532"/>
      <c r="UI13" s="532"/>
      <c r="UJ13" s="532"/>
      <c r="UK13" s="532"/>
      <c r="UL13" s="532"/>
      <c r="UM13" s="532"/>
      <c r="UN13" s="532"/>
      <c r="UO13" s="532"/>
      <c r="UP13" s="532"/>
      <c r="UQ13" s="532"/>
      <c r="UR13" s="532"/>
      <c r="US13" s="532"/>
      <c r="UT13" s="532"/>
      <c r="UU13" s="532"/>
      <c r="UV13" s="532"/>
      <c r="UW13" s="532"/>
      <c r="UX13" s="532"/>
      <c r="UY13" s="532"/>
      <c r="UZ13" s="532"/>
      <c r="VA13" s="532"/>
      <c r="VB13" s="532"/>
      <c r="VC13" s="532"/>
      <c r="VD13" s="532"/>
      <c r="VE13" s="532"/>
      <c r="VF13" s="532"/>
      <c r="VG13" s="532"/>
      <c r="VH13" s="532"/>
      <c r="VI13" s="532"/>
      <c r="VJ13" s="532"/>
      <c r="VK13" s="532"/>
      <c r="VL13" s="532"/>
      <c r="VM13" s="532"/>
      <c r="VN13" s="532"/>
      <c r="VO13" s="532"/>
      <c r="VP13" s="532"/>
      <c r="VQ13" s="532"/>
      <c r="VR13" s="532"/>
      <c r="VS13" s="532"/>
      <c r="VT13" s="532"/>
      <c r="VU13" s="532"/>
      <c r="VV13" s="532"/>
      <c r="VW13" s="532"/>
      <c r="VX13" s="532"/>
      <c r="VY13" s="532"/>
      <c r="VZ13" s="532"/>
      <c r="WA13" s="532"/>
      <c r="WB13" s="532"/>
      <c r="WC13" s="532"/>
      <c r="WD13" s="532"/>
      <c r="WE13" s="532"/>
      <c r="WF13" s="532"/>
      <c r="WG13" s="532"/>
      <c r="WH13" s="532"/>
      <c r="WI13" s="532"/>
      <c r="WJ13" s="532"/>
      <c r="WK13" s="532"/>
      <c r="WL13" s="532"/>
      <c r="WM13" s="532"/>
      <c r="WN13" s="532"/>
      <c r="WO13" s="532"/>
      <c r="WP13" s="532"/>
      <c r="WQ13" s="532"/>
      <c r="WR13" s="532"/>
      <c r="WS13" s="532"/>
      <c r="WT13" s="532"/>
      <c r="WU13" s="532"/>
      <c r="WV13" s="532"/>
      <c r="WW13" s="532"/>
      <c r="WX13" s="532"/>
      <c r="WY13" s="532"/>
      <c r="WZ13" s="532"/>
      <c r="XA13" s="532"/>
      <c r="XB13" s="532"/>
      <c r="XC13" s="532"/>
      <c r="XD13" s="532"/>
      <c r="XE13" s="532"/>
      <c r="XF13" s="532"/>
      <c r="XG13" s="532"/>
      <c r="XH13" s="532"/>
      <c r="XI13" s="532"/>
      <c r="XJ13" s="532"/>
      <c r="XK13" s="532"/>
      <c r="XL13" s="532"/>
      <c r="XM13" s="532"/>
      <c r="XN13" s="532"/>
      <c r="XO13" s="532"/>
      <c r="XP13" s="532"/>
      <c r="XQ13" s="532"/>
      <c r="XR13" s="532"/>
      <c r="XS13" s="532"/>
      <c r="XT13" s="532"/>
      <c r="XU13" s="532"/>
      <c r="XV13" s="532"/>
      <c r="XW13" s="532"/>
      <c r="XX13" s="532"/>
      <c r="XY13" s="532"/>
      <c r="XZ13" s="532"/>
      <c r="YA13" s="532"/>
      <c r="YB13" s="532"/>
      <c r="YC13" s="532"/>
      <c r="YD13" s="532"/>
      <c r="YE13" s="532"/>
      <c r="YF13" s="532"/>
      <c r="YG13" s="532"/>
      <c r="YH13" s="532"/>
      <c r="YI13" s="532"/>
      <c r="YJ13" s="532"/>
      <c r="YK13" s="532"/>
      <c r="YL13" s="532"/>
      <c r="YM13" s="532"/>
      <c r="YN13" s="532"/>
      <c r="YO13" s="532"/>
      <c r="YP13" s="532"/>
      <c r="YQ13" s="532"/>
      <c r="YR13" s="532"/>
      <c r="YS13" s="532"/>
      <c r="YT13" s="532"/>
      <c r="YU13" s="532"/>
      <c r="YV13" s="532"/>
      <c r="YW13" s="532"/>
      <c r="YX13" s="532"/>
      <c r="YY13" s="532"/>
      <c r="YZ13" s="532"/>
      <c r="ZA13" s="532"/>
      <c r="ZB13" s="532"/>
      <c r="ZC13" s="532"/>
      <c r="ZD13" s="532"/>
      <c r="ZE13" s="532"/>
      <c r="ZF13" s="532"/>
      <c r="ZG13" s="532"/>
      <c r="ZH13" s="532"/>
      <c r="ZI13" s="532"/>
      <c r="ZJ13" s="532"/>
      <c r="ZK13" s="532"/>
      <c r="ZL13" s="532"/>
      <c r="ZM13" s="532"/>
      <c r="ZN13" s="532"/>
      <c r="ZO13" s="532"/>
      <c r="ZP13" s="532"/>
      <c r="ZQ13" s="532"/>
      <c r="ZR13" s="532"/>
      <c r="ZS13" s="532"/>
      <c r="ZT13" s="532"/>
      <c r="ZU13" s="532"/>
      <c r="ZV13" s="532"/>
      <c r="ZW13" s="532"/>
      <c r="ZX13" s="532"/>
      <c r="ZY13" s="532"/>
      <c r="ZZ13" s="532"/>
      <c r="AAA13" s="532"/>
      <c r="AAB13" s="532"/>
      <c r="AAC13" s="532"/>
      <c r="AAD13" s="532"/>
      <c r="AAE13" s="532"/>
      <c r="AAF13" s="532"/>
      <c r="AAG13" s="532"/>
      <c r="AAH13" s="532"/>
      <c r="AAI13" s="532"/>
      <c r="AAJ13" s="532"/>
      <c r="AAK13" s="532"/>
      <c r="AAL13" s="532"/>
      <c r="AAM13" s="532"/>
      <c r="AAN13" s="532"/>
      <c r="AAO13" s="532"/>
      <c r="AAP13" s="532"/>
      <c r="AAQ13" s="532"/>
      <c r="AAR13" s="532"/>
      <c r="AAS13" s="532"/>
      <c r="AAT13" s="532"/>
      <c r="AAU13" s="532"/>
      <c r="AAV13" s="532"/>
      <c r="AAW13" s="532"/>
      <c r="AAX13" s="532"/>
      <c r="AAY13" s="532"/>
      <c r="AAZ13" s="532"/>
      <c r="ABA13" s="532"/>
      <c r="ABB13" s="532"/>
      <c r="ABC13" s="532"/>
      <c r="ABD13" s="532"/>
      <c r="ABE13" s="532"/>
      <c r="ABF13" s="532"/>
      <c r="ABG13" s="532"/>
      <c r="ABH13" s="532"/>
      <c r="ABI13" s="532"/>
      <c r="ABJ13" s="532"/>
      <c r="ABK13" s="532"/>
      <c r="ABL13" s="532"/>
      <c r="ABM13" s="532"/>
      <c r="ABN13" s="532"/>
      <c r="ABO13" s="532"/>
      <c r="ABP13" s="532"/>
      <c r="ABQ13" s="532"/>
      <c r="ABR13" s="532"/>
      <c r="ABS13" s="532"/>
      <c r="ABT13" s="532"/>
      <c r="ABU13" s="532"/>
      <c r="ABV13" s="532"/>
      <c r="ABW13" s="532"/>
      <c r="ABX13" s="532"/>
      <c r="ABY13" s="532"/>
      <c r="ABZ13" s="532"/>
      <c r="ACA13" s="532"/>
      <c r="ACB13" s="532"/>
      <c r="ACC13" s="532"/>
      <c r="ACD13" s="532"/>
      <c r="ACE13" s="532"/>
      <c r="ACF13" s="532"/>
      <c r="ACG13" s="532"/>
      <c r="ACH13" s="532"/>
      <c r="ACI13" s="532"/>
      <c r="ACJ13" s="532"/>
      <c r="ACK13" s="532"/>
      <c r="ACL13" s="532"/>
      <c r="ACM13" s="532"/>
      <c r="ACN13" s="532"/>
      <c r="ACO13" s="532"/>
      <c r="ACP13" s="532"/>
      <c r="ACQ13" s="532"/>
      <c r="ACR13" s="532"/>
      <c r="ACS13" s="532"/>
      <c r="ACT13" s="532"/>
      <c r="ACU13" s="532"/>
      <c r="ACV13" s="532"/>
      <c r="ACW13" s="532"/>
      <c r="ACX13" s="532"/>
      <c r="ACY13" s="532"/>
      <c r="ACZ13" s="532"/>
      <c r="ADA13" s="532"/>
      <c r="ADB13" s="532"/>
      <c r="ADC13" s="532"/>
      <c r="ADD13" s="532"/>
      <c r="ADE13" s="532"/>
      <c r="ADF13" s="532"/>
      <c r="ADG13" s="532"/>
      <c r="ADH13" s="532"/>
      <c r="ADI13" s="532"/>
      <c r="ADJ13" s="532"/>
      <c r="ADK13" s="532"/>
      <c r="ADL13" s="532"/>
      <c r="ADM13" s="532"/>
      <c r="ADN13" s="532"/>
      <c r="ADO13" s="532"/>
      <c r="ADP13" s="532"/>
      <c r="ADQ13" s="532"/>
      <c r="ADR13" s="532"/>
      <c r="ADS13" s="532"/>
      <c r="ADT13" s="532"/>
      <c r="ADU13" s="532"/>
      <c r="ADV13" s="532"/>
      <c r="ADW13" s="532"/>
      <c r="ADX13" s="532"/>
      <c r="ADY13" s="532"/>
      <c r="ADZ13" s="532"/>
      <c r="AEA13" s="532"/>
      <c r="AEB13" s="532"/>
      <c r="AEC13" s="532"/>
      <c r="AED13" s="532"/>
      <c r="AEE13" s="532"/>
      <c r="AEF13" s="532"/>
      <c r="AEG13" s="532"/>
      <c r="AEH13" s="532"/>
      <c r="AEI13" s="532"/>
      <c r="AEJ13" s="532"/>
      <c r="AEK13" s="532"/>
      <c r="AEL13" s="532"/>
      <c r="AEM13" s="532"/>
      <c r="AEN13" s="532"/>
      <c r="AEO13" s="532"/>
      <c r="AEP13" s="532"/>
      <c r="AEQ13" s="532"/>
      <c r="AER13" s="532"/>
      <c r="AES13" s="532"/>
      <c r="AET13" s="532"/>
      <c r="AEU13" s="532"/>
      <c r="AEV13" s="532"/>
      <c r="AEW13" s="532"/>
      <c r="AEX13" s="532"/>
      <c r="AEY13" s="532"/>
      <c r="AEZ13" s="532"/>
      <c r="AFA13" s="532"/>
      <c r="AFB13" s="532"/>
      <c r="AFC13" s="532"/>
      <c r="AFD13" s="532"/>
      <c r="AFE13" s="532"/>
      <c r="AFF13" s="532"/>
      <c r="AFG13" s="532"/>
      <c r="AFH13" s="532"/>
      <c r="AFI13" s="532"/>
      <c r="AFJ13" s="532"/>
      <c r="AFK13" s="532"/>
      <c r="AFL13" s="532"/>
      <c r="AFM13" s="532"/>
      <c r="AFN13" s="532"/>
      <c r="AFO13" s="532"/>
      <c r="AFP13" s="532"/>
      <c r="AFQ13" s="532"/>
      <c r="AFR13" s="532"/>
      <c r="AFS13" s="532"/>
      <c r="AFT13" s="532"/>
      <c r="AFU13" s="532"/>
      <c r="AFV13" s="532"/>
      <c r="AFW13" s="532"/>
      <c r="AFX13" s="532"/>
      <c r="AFY13" s="532"/>
      <c r="AFZ13" s="532"/>
      <c r="AGA13" s="532"/>
      <c r="AGB13" s="532"/>
      <c r="AGC13" s="532"/>
      <c r="AGD13" s="532"/>
      <c r="AGE13" s="532"/>
      <c r="AGF13" s="532"/>
      <c r="AGG13" s="532"/>
      <c r="AGH13" s="532"/>
      <c r="AGI13" s="532"/>
      <c r="AGJ13" s="532"/>
      <c r="AGK13" s="532"/>
      <c r="AGL13" s="532"/>
      <c r="AGM13" s="532"/>
      <c r="AGN13" s="532"/>
      <c r="AGO13" s="532"/>
      <c r="AGP13" s="532"/>
      <c r="AGQ13" s="532"/>
      <c r="AGR13" s="532"/>
      <c r="AGS13" s="532"/>
      <c r="AGT13" s="532"/>
      <c r="AGU13" s="532"/>
      <c r="AGV13" s="532"/>
      <c r="AGW13" s="532"/>
      <c r="AGX13" s="532"/>
      <c r="AGY13" s="532"/>
      <c r="AGZ13" s="532"/>
      <c r="AHA13" s="532"/>
      <c r="AHB13" s="532"/>
      <c r="AHC13" s="532"/>
      <c r="AHD13" s="532"/>
      <c r="AHE13" s="532"/>
      <c r="AHF13" s="532"/>
      <c r="AHG13" s="532"/>
      <c r="AHH13" s="532"/>
      <c r="AHI13" s="532"/>
      <c r="AHJ13" s="532"/>
      <c r="AHK13" s="532"/>
      <c r="AHL13" s="532"/>
      <c r="AHM13" s="532"/>
      <c r="AHN13" s="532"/>
      <c r="AHO13" s="532"/>
      <c r="AHP13" s="532"/>
      <c r="AHQ13" s="532"/>
      <c r="AHR13" s="532"/>
      <c r="AHS13" s="532"/>
      <c r="AHT13" s="532"/>
      <c r="AHU13" s="532"/>
      <c r="AHV13" s="532"/>
      <c r="AHW13" s="532"/>
      <c r="AHX13" s="532"/>
      <c r="AHY13" s="532"/>
      <c r="AHZ13" s="532"/>
      <c r="AIA13" s="532"/>
      <c r="AIB13" s="532"/>
      <c r="AIC13" s="532"/>
      <c r="AID13" s="532"/>
      <c r="AIE13" s="532"/>
      <c r="AIF13" s="532"/>
      <c r="AIG13" s="532"/>
      <c r="AIH13" s="532"/>
      <c r="AII13" s="532"/>
      <c r="AIJ13" s="532"/>
      <c r="AIK13" s="532"/>
      <c r="AIL13" s="532"/>
      <c r="AIM13" s="532"/>
      <c r="AIN13" s="532"/>
      <c r="AIO13" s="532"/>
      <c r="AIP13" s="532"/>
      <c r="AIQ13" s="532"/>
      <c r="AIR13" s="532"/>
      <c r="AIS13" s="532"/>
      <c r="AIT13" s="532"/>
      <c r="AIU13" s="532"/>
      <c r="AIV13" s="532"/>
      <c r="AIW13" s="532"/>
      <c r="AIX13" s="532"/>
      <c r="AIY13" s="532"/>
      <c r="AIZ13" s="532"/>
      <c r="AJA13" s="532"/>
      <c r="AJB13" s="532"/>
      <c r="AJC13" s="532"/>
      <c r="AJD13" s="532"/>
      <c r="AJE13" s="532"/>
      <c r="AJF13" s="532"/>
      <c r="AJG13" s="532"/>
      <c r="AJH13" s="532"/>
      <c r="AJI13" s="532"/>
      <c r="AJJ13" s="532"/>
      <c r="AJK13" s="532"/>
      <c r="AJL13" s="532"/>
      <c r="AJM13" s="532"/>
      <c r="AJN13" s="532"/>
      <c r="AJO13" s="532"/>
      <c r="AJP13" s="532"/>
      <c r="AJQ13" s="532"/>
      <c r="AJR13" s="532"/>
      <c r="AJS13" s="532"/>
      <c r="AJT13" s="532"/>
      <c r="AJU13" s="532"/>
      <c r="AJV13" s="532"/>
      <c r="AJW13" s="532"/>
      <c r="AJX13" s="532"/>
      <c r="AJY13" s="532"/>
      <c r="AJZ13" s="532"/>
      <c r="AKA13" s="532"/>
      <c r="AKB13" s="532"/>
      <c r="AKC13" s="532"/>
      <c r="AKD13" s="532"/>
      <c r="AKE13" s="532"/>
      <c r="AKF13" s="532"/>
      <c r="AKG13" s="532"/>
      <c r="AKH13" s="532"/>
      <c r="AKI13" s="532"/>
      <c r="AKJ13" s="532"/>
      <c r="AKK13" s="532"/>
      <c r="AKL13" s="532"/>
      <c r="AKM13" s="532"/>
      <c r="AKN13" s="532"/>
      <c r="AKO13" s="532"/>
      <c r="AKP13" s="532"/>
      <c r="AKQ13" s="532"/>
      <c r="AKR13" s="532"/>
      <c r="AKS13" s="532"/>
      <c r="AKT13" s="532"/>
      <c r="AKU13" s="532"/>
      <c r="AKV13" s="532"/>
      <c r="AKW13" s="532"/>
      <c r="AKX13" s="532"/>
      <c r="AKY13" s="532"/>
      <c r="AKZ13" s="532"/>
      <c r="ALA13" s="532"/>
      <c r="ALB13" s="532"/>
      <c r="ALC13" s="532"/>
      <c r="ALD13" s="532"/>
      <c r="ALE13" s="532"/>
      <c r="ALF13" s="532"/>
      <c r="ALG13" s="532"/>
      <c r="ALH13" s="532"/>
      <c r="ALI13" s="532"/>
      <c r="ALJ13" s="532"/>
      <c r="ALK13" s="532"/>
      <c r="ALL13" s="532"/>
      <c r="ALM13" s="532"/>
      <c r="ALN13" s="532"/>
      <c r="ALO13" s="532"/>
      <c r="ALP13" s="532"/>
      <c r="ALQ13" s="532"/>
      <c r="ALR13" s="532"/>
      <c r="ALS13" s="532"/>
      <c r="ALT13" s="532"/>
      <c r="ALU13" s="532"/>
      <c r="ALV13" s="532"/>
      <c r="ALW13" s="532"/>
      <c r="ALX13" s="532"/>
      <c r="ALY13" s="532"/>
      <c r="ALZ13" s="532"/>
      <c r="AMA13" s="532"/>
      <c r="AMB13" s="532"/>
      <c r="AMC13" s="532"/>
      <c r="AMD13" s="532"/>
      <c r="AME13" s="532"/>
      <c r="AMF13" s="532"/>
      <c r="AMG13" s="532"/>
      <c r="AMH13" s="532"/>
      <c r="AMI13" s="532"/>
      <c r="AMJ13" s="532"/>
      <c r="AMK13" s="532"/>
      <c r="AML13" s="532"/>
      <c r="AMM13" s="532"/>
      <c r="AMN13" s="532"/>
      <c r="AMO13" s="532"/>
      <c r="AMP13" s="532"/>
      <c r="AMQ13" s="532"/>
      <c r="AMR13" s="532"/>
      <c r="AMS13" s="532"/>
      <c r="AMT13" s="532"/>
      <c r="AMU13" s="532"/>
      <c r="AMV13" s="532"/>
      <c r="AMW13" s="532"/>
      <c r="AMX13" s="532"/>
      <c r="AMY13" s="532"/>
      <c r="AMZ13" s="532"/>
      <c r="ANA13" s="532"/>
      <c r="ANB13" s="532"/>
      <c r="ANC13" s="532"/>
      <c r="AND13" s="532"/>
      <c r="ANE13" s="532"/>
      <c r="ANF13" s="532"/>
      <c r="ANG13" s="532"/>
      <c r="ANH13" s="532"/>
      <c r="ANI13" s="532"/>
      <c r="ANJ13" s="532"/>
      <c r="ANK13" s="532"/>
      <c r="ANL13" s="532"/>
      <c r="ANM13" s="532"/>
      <c r="ANN13" s="532"/>
      <c r="ANO13" s="532"/>
      <c r="ANP13" s="532"/>
      <c r="ANQ13" s="532"/>
      <c r="ANR13" s="532"/>
      <c r="ANS13" s="532"/>
      <c r="ANT13" s="532"/>
      <c r="ANU13" s="532"/>
      <c r="ANV13" s="532"/>
      <c r="ANW13" s="532"/>
      <c r="ANX13" s="532"/>
      <c r="ANY13" s="532"/>
      <c r="ANZ13" s="532"/>
      <c r="AOA13" s="532"/>
      <c r="AOB13" s="532"/>
      <c r="AOC13" s="532"/>
      <c r="AOD13" s="532"/>
      <c r="AOE13" s="532"/>
      <c r="AOF13" s="532"/>
      <c r="AOG13" s="532"/>
      <c r="AOH13" s="532"/>
      <c r="AOI13" s="532"/>
      <c r="AOJ13" s="532"/>
      <c r="AOK13" s="532"/>
      <c r="AOL13" s="532"/>
      <c r="AOM13" s="532"/>
      <c r="AON13" s="532"/>
      <c r="AOO13" s="532"/>
      <c r="AOP13" s="532"/>
      <c r="AOQ13" s="532"/>
      <c r="AOR13" s="532"/>
      <c r="AOS13" s="532"/>
      <c r="AOT13" s="532"/>
      <c r="AOU13" s="532"/>
      <c r="AOV13" s="532"/>
      <c r="AOW13" s="532"/>
      <c r="AOX13" s="532"/>
      <c r="AOY13" s="532"/>
      <c r="AOZ13" s="532"/>
      <c r="APA13" s="532"/>
      <c r="APB13" s="532"/>
      <c r="APC13" s="532"/>
      <c r="APD13" s="532"/>
      <c r="APE13" s="532"/>
      <c r="APF13" s="532"/>
      <c r="APG13" s="532"/>
      <c r="APH13" s="532"/>
      <c r="API13" s="532"/>
      <c r="APJ13" s="532"/>
      <c r="APK13" s="532"/>
      <c r="APL13" s="532"/>
      <c r="APM13" s="532"/>
      <c r="APN13" s="532"/>
      <c r="APO13" s="532"/>
      <c r="APP13" s="532"/>
      <c r="APQ13" s="532"/>
      <c r="APR13" s="532"/>
      <c r="APS13" s="532"/>
      <c r="APT13" s="532"/>
      <c r="APU13" s="532"/>
      <c r="APV13" s="532"/>
      <c r="APW13" s="532"/>
      <c r="APX13" s="532"/>
      <c r="APY13" s="532"/>
      <c r="APZ13" s="532"/>
      <c r="AQA13" s="532"/>
      <c r="AQB13" s="532"/>
      <c r="AQC13" s="532"/>
      <c r="AQD13" s="532"/>
      <c r="AQE13" s="532"/>
      <c r="AQF13" s="532"/>
      <c r="AQG13" s="532"/>
      <c r="AQH13" s="532"/>
      <c r="AQI13" s="532"/>
      <c r="AQJ13" s="532"/>
      <c r="AQK13" s="532"/>
      <c r="AQL13" s="532"/>
      <c r="AQM13" s="532"/>
      <c r="AQN13" s="532"/>
      <c r="AQO13" s="532"/>
      <c r="AQP13" s="532"/>
      <c r="AQQ13" s="532"/>
      <c r="AQR13" s="532"/>
      <c r="AQS13" s="532"/>
      <c r="AQT13" s="532"/>
      <c r="AQU13" s="532"/>
      <c r="AQV13" s="532"/>
      <c r="AQW13" s="532"/>
      <c r="AQX13" s="532"/>
      <c r="AQY13" s="532"/>
      <c r="AQZ13" s="532"/>
      <c r="ARA13" s="532"/>
      <c r="ARB13" s="532"/>
      <c r="ARC13" s="532"/>
      <c r="ARD13" s="532"/>
      <c r="ARE13" s="532"/>
      <c r="ARF13" s="532"/>
      <c r="ARG13" s="532"/>
      <c r="ARH13" s="532"/>
      <c r="ARI13" s="532"/>
      <c r="ARJ13" s="532"/>
      <c r="ARK13" s="532"/>
      <c r="ARL13" s="532"/>
      <c r="ARM13" s="532"/>
      <c r="ARN13" s="532"/>
      <c r="ARO13" s="532"/>
      <c r="ARP13" s="532"/>
      <c r="ARQ13" s="532"/>
      <c r="ARR13" s="532"/>
      <c r="ARS13" s="532"/>
      <c r="ART13" s="532"/>
      <c r="ARU13" s="532"/>
      <c r="ARV13" s="532"/>
      <c r="ARW13" s="532"/>
      <c r="ARX13" s="532"/>
      <c r="ARY13" s="532"/>
      <c r="ARZ13" s="532"/>
      <c r="ASA13" s="532"/>
      <c r="ASB13" s="532"/>
      <c r="ASC13" s="532"/>
      <c r="ASD13" s="532"/>
      <c r="ASE13" s="532"/>
      <c r="ASF13" s="532"/>
      <c r="ASG13" s="532"/>
      <c r="ASH13" s="532"/>
      <c r="ASI13" s="532"/>
      <c r="ASJ13" s="532"/>
      <c r="ASK13" s="532"/>
      <c r="ASL13" s="532"/>
      <c r="ASM13" s="532"/>
      <c r="ASN13" s="532"/>
      <c r="ASO13" s="532"/>
      <c r="ASP13" s="532"/>
      <c r="ASQ13" s="532"/>
      <c r="ASR13" s="532"/>
      <c r="ASS13" s="532"/>
      <c r="AST13" s="532"/>
      <c r="ASU13" s="532"/>
      <c r="ASV13" s="532"/>
      <c r="ASW13" s="532"/>
      <c r="ASX13" s="532"/>
      <c r="ASY13" s="532"/>
      <c r="ASZ13" s="532"/>
      <c r="ATA13" s="532"/>
      <c r="ATB13" s="532"/>
      <c r="ATC13" s="532"/>
      <c r="ATD13" s="532"/>
      <c r="ATE13" s="532"/>
      <c r="ATF13" s="532"/>
      <c r="ATG13" s="532"/>
      <c r="ATH13" s="532"/>
      <c r="ATI13" s="532"/>
      <c r="ATJ13" s="532"/>
      <c r="ATK13" s="532"/>
      <c r="ATL13" s="532"/>
      <c r="ATM13" s="532"/>
      <c r="ATN13" s="532"/>
      <c r="ATO13" s="532"/>
      <c r="ATP13" s="532"/>
      <c r="ATQ13" s="532"/>
      <c r="ATR13" s="532"/>
      <c r="ATS13" s="532"/>
      <c r="ATT13" s="532"/>
      <c r="ATU13" s="532"/>
      <c r="ATV13" s="532"/>
      <c r="ATW13" s="532"/>
      <c r="ATX13" s="532"/>
      <c r="ATY13" s="532"/>
      <c r="ATZ13" s="532"/>
      <c r="AUA13" s="532"/>
      <c r="AUB13" s="532"/>
      <c r="AUC13" s="532"/>
      <c r="AUD13" s="532"/>
      <c r="AUE13" s="532"/>
      <c r="AUF13" s="532"/>
      <c r="AUG13" s="532"/>
      <c r="AUH13" s="532"/>
      <c r="AUI13" s="532"/>
      <c r="AUJ13" s="532"/>
      <c r="AUK13" s="532"/>
      <c r="AUL13" s="532"/>
      <c r="AUM13" s="532"/>
      <c r="AUN13" s="532"/>
      <c r="AUO13" s="532"/>
      <c r="AUP13" s="532"/>
      <c r="AUQ13" s="532"/>
      <c r="AUR13" s="532"/>
      <c r="AUS13" s="532"/>
      <c r="AUT13" s="532"/>
      <c r="AUU13" s="532"/>
      <c r="AUV13" s="532"/>
      <c r="AUW13" s="532"/>
      <c r="AUX13" s="532"/>
      <c r="AUY13" s="532"/>
      <c r="AUZ13" s="532"/>
      <c r="AVA13" s="532"/>
      <c r="AVB13" s="532"/>
      <c r="AVC13" s="532"/>
      <c r="AVD13" s="532"/>
      <c r="AVE13" s="532"/>
      <c r="AVF13" s="532"/>
      <c r="AVG13" s="532"/>
      <c r="AVH13" s="532"/>
      <c r="AVI13" s="532"/>
      <c r="AVJ13" s="532"/>
      <c r="AVK13" s="532"/>
      <c r="AVL13" s="532"/>
      <c r="AVM13" s="532"/>
      <c r="AVN13" s="532"/>
      <c r="AVO13" s="532"/>
      <c r="AVP13" s="532"/>
      <c r="AVQ13" s="532"/>
      <c r="AVR13" s="532"/>
      <c r="AVS13" s="532"/>
      <c r="AVT13" s="532"/>
      <c r="AVU13" s="532"/>
      <c r="AVV13" s="532"/>
      <c r="AVW13" s="532"/>
      <c r="AVX13" s="532"/>
      <c r="AVY13" s="532"/>
      <c r="AVZ13" s="532"/>
      <c r="AWA13" s="532"/>
      <c r="AWB13" s="532"/>
      <c r="AWC13" s="532"/>
      <c r="AWD13" s="532"/>
      <c r="AWE13" s="532"/>
      <c r="AWF13" s="532"/>
      <c r="AWG13" s="532"/>
      <c r="AWH13" s="532"/>
      <c r="AWI13" s="532"/>
      <c r="AWJ13" s="532"/>
      <c r="AWK13" s="532"/>
      <c r="AWL13" s="532"/>
      <c r="AWM13" s="532"/>
      <c r="AWN13" s="532"/>
      <c r="AWO13" s="532"/>
      <c r="AWP13" s="532"/>
      <c r="AWQ13" s="532"/>
      <c r="AWR13" s="532"/>
      <c r="AWS13" s="532"/>
      <c r="AWT13" s="532"/>
      <c r="AWU13" s="532"/>
      <c r="AWV13" s="532"/>
      <c r="AWW13" s="532"/>
      <c r="AWX13" s="532"/>
      <c r="AWY13" s="532"/>
      <c r="AWZ13" s="532"/>
      <c r="AXA13" s="532"/>
      <c r="AXB13" s="532"/>
      <c r="AXC13" s="532"/>
      <c r="AXD13" s="532"/>
      <c r="AXE13" s="532"/>
      <c r="AXF13" s="532"/>
      <c r="AXG13" s="532"/>
      <c r="AXH13" s="532"/>
      <c r="AXI13" s="532"/>
      <c r="AXJ13" s="532"/>
      <c r="AXK13" s="532"/>
      <c r="AXL13" s="532"/>
      <c r="AXM13" s="532"/>
      <c r="AXN13" s="532"/>
      <c r="AXO13" s="532"/>
      <c r="AXP13" s="532"/>
      <c r="AXQ13" s="532"/>
      <c r="AXR13" s="532"/>
      <c r="AXS13" s="532"/>
      <c r="AXT13" s="532"/>
      <c r="AXU13" s="532"/>
      <c r="AXV13" s="532"/>
      <c r="AXW13" s="532"/>
      <c r="AXX13" s="532"/>
      <c r="AXY13" s="532"/>
      <c r="AXZ13" s="532"/>
      <c r="AYA13" s="532"/>
      <c r="AYB13" s="532"/>
      <c r="AYC13" s="532"/>
      <c r="AYD13" s="532"/>
      <c r="AYE13" s="532"/>
      <c r="AYF13" s="532"/>
      <c r="AYG13" s="532"/>
      <c r="AYH13" s="532"/>
      <c r="AYI13" s="532"/>
      <c r="AYJ13" s="532"/>
      <c r="AYK13" s="532"/>
      <c r="AYL13" s="532"/>
      <c r="AYM13" s="532"/>
      <c r="AYN13" s="532"/>
      <c r="AYO13" s="532"/>
      <c r="AYP13" s="532"/>
      <c r="AYQ13" s="532"/>
      <c r="AYR13" s="532"/>
      <c r="AYS13" s="532"/>
      <c r="AYT13" s="532"/>
      <c r="AYU13" s="532"/>
      <c r="AYV13" s="532"/>
      <c r="AYW13" s="532"/>
      <c r="AYX13" s="532"/>
      <c r="AYY13" s="532"/>
      <c r="AYZ13" s="532"/>
      <c r="AZA13" s="532"/>
      <c r="AZB13" s="532"/>
      <c r="AZC13" s="532"/>
      <c r="AZD13" s="532"/>
      <c r="AZE13" s="532"/>
      <c r="AZF13" s="532"/>
      <c r="AZG13" s="532"/>
      <c r="AZH13" s="532"/>
      <c r="AZI13" s="532"/>
      <c r="AZJ13" s="532"/>
      <c r="AZK13" s="532"/>
      <c r="AZL13" s="532"/>
      <c r="AZM13" s="532"/>
      <c r="AZN13" s="532"/>
      <c r="AZO13" s="532"/>
      <c r="AZP13" s="532"/>
      <c r="AZQ13" s="532"/>
      <c r="AZR13" s="532"/>
      <c r="AZS13" s="532"/>
      <c r="AZT13" s="532"/>
      <c r="AZU13" s="532"/>
      <c r="AZV13" s="532"/>
      <c r="AZW13" s="532"/>
      <c r="AZX13" s="532"/>
      <c r="AZY13" s="532"/>
      <c r="AZZ13" s="532"/>
      <c r="BAA13" s="532"/>
      <c r="BAB13" s="532"/>
      <c r="BAC13" s="532"/>
      <c r="BAD13" s="532"/>
      <c r="BAE13" s="532"/>
      <c r="BAF13" s="532"/>
      <c r="BAG13" s="532"/>
      <c r="BAH13" s="532"/>
      <c r="BAI13" s="532"/>
      <c r="BAJ13" s="532"/>
      <c r="BAK13" s="532"/>
      <c r="BAL13" s="532"/>
      <c r="BAM13" s="532"/>
      <c r="BAN13" s="532"/>
      <c r="BAO13" s="532"/>
      <c r="BAP13" s="532"/>
      <c r="BAQ13" s="532"/>
      <c r="BAR13" s="532"/>
      <c r="BAS13" s="532"/>
      <c r="BAT13" s="532"/>
      <c r="BAU13" s="532"/>
      <c r="BAV13" s="532"/>
      <c r="BAW13" s="532"/>
      <c r="BAX13" s="532"/>
      <c r="BAY13" s="532"/>
      <c r="BAZ13" s="532"/>
      <c r="BBA13" s="532"/>
      <c r="BBB13" s="532"/>
      <c r="BBC13" s="532"/>
      <c r="BBD13" s="532"/>
      <c r="BBE13" s="532"/>
      <c r="BBF13" s="532"/>
      <c r="BBG13" s="532"/>
      <c r="BBH13" s="532"/>
      <c r="BBI13" s="532"/>
      <c r="BBJ13" s="532"/>
      <c r="BBK13" s="532"/>
      <c r="BBL13" s="532"/>
      <c r="BBM13" s="532"/>
      <c r="BBN13" s="532"/>
      <c r="BBO13" s="532"/>
      <c r="BBP13" s="532"/>
      <c r="BBQ13" s="532"/>
      <c r="BBR13" s="532"/>
      <c r="BBS13" s="532"/>
      <c r="BBT13" s="532"/>
      <c r="BBU13" s="532"/>
      <c r="BBV13" s="532"/>
      <c r="BBW13" s="532"/>
      <c r="BBX13" s="532"/>
      <c r="BBY13" s="532"/>
      <c r="BBZ13" s="532"/>
      <c r="BCA13" s="532"/>
      <c r="BCB13" s="532"/>
      <c r="BCC13" s="532"/>
      <c r="BCD13" s="532"/>
      <c r="BCE13" s="532"/>
      <c r="BCF13" s="532"/>
      <c r="BCG13" s="532"/>
      <c r="BCH13" s="532"/>
      <c r="BCI13" s="532"/>
      <c r="BCJ13" s="532"/>
      <c r="BCK13" s="532"/>
      <c r="BCL13" s="532"/>
      <c r="BCM13" s="532"/>
      <c r="BCN13" s="532"/>
      <c r="BCO13" s="532"/>
      <c r="BCP13" s="532"/>
      <c r="BCQ13" s="532"/>
      <c r="BCR13" s="532"/>
      <c r="BCS13" s="532"/>
      <c r="BCT13" s="532"/>
      <c r="BCU13" s="532"/>
      <c r="BCV13" s="532"/>
      <c r="BCW13" s="532"/>
      <c r="BCX13" s="532"/>
      <c r="BCY13" s="532"/>
      <c r="BCZ13" s="532"/>
      <c r="BDA13" s="532"/>
      <c r="BDB13" s="532"/>
      <c r="BDC13" s="532"/>
      <c r="BDD13" s="532"/>
      <c r="BDE13" s="532"/>
      <c r="BDF13" s="532"/>
      <c r="BDG13" s="532"/>
      <c r="BDH13" s="532"/>
      <c r="BDI13" s="532"/>
      <c r="BDJ13" s="532"/>
      <c r="BDK13" s="532"/>
      <c r="BDL13" s="532"/>
      <c r="BDM13" s="532"/>
      <c r="BDN13" s="532"/>
      <c r="BDO13" s="532"/>
      <c r="BDP13" s="532"/>
      <c r="BDQ13" s="532"/>
      <c r="BDR13" s="532"/>
      <c r="BDS13" s="532"/>
      <c r="BDT13" s="532"/>
      <c r="BDU13" s="532"/>
      <c r="BDV13" s="532"/>
      <c r="BDW13" s="532"/>
      <c r="BDX13" s="532"/>
      <c r="BDY13" s="532"/>
      <c r="BDZ13" s="532"/>
      <c r="BEA13" s="532"/>
      <c r="BEB13" s="532"/>
      <c r="BEC13" s="532"/>
      <c r="BED13" s="532"/>
      <c r="BEE13" s="532"/>
      <c r="BEF13" s="532"/>
      <c r="BEG13" s="532"/>
      <c r="BEH13" s="532"/>
      <c r="BEI13" s="532"/>
      <c r="BEJ13" s="532"/>
      <c r="BEK13" s="532"/>
      <c r="BEL13" s="532"/>
      <c r="BEM13" s="532"/>
      <c r="BEN13" s="532"/>
      <c r="BEO13" s="532"/>
      <c r="BEP13" s="532"/>
      <c r="BEQ13" s="532"/>
      <c r="BER13" s="532"/>
      <c r="BES13" s="532"/>
      <c r="BET13" s="532"/>
      <c r="BEU13" s="532"/>
      <c r="BEV13" s="532"/>
      <c r="BEW13" s="532"/>
      <c r="BEX13" s="532"/>
      <c r="BEY13" s="532"/>
      <c r="BEZ13" s="532"/>
      <c r="BFA13" s="532"/>
      <c r="BFB13" s="532"/>
      <c r="BFC13" s="532"/>
      <c r="BFD13" s="532"/>
      <c r="BFE13" s="532"/>
      <c r="BFF13" s="532"/>
      <c r="BFG13" s="532"/>
      <c r="BFH13" s="532"/>
      <c r="BFI13" s="532"/>
      <c r="BFJ13" s="532"/>
      <c r="BFK13" s="532"/>
      <c r="BFL13" s="532"/>
      <c r="BFM13" s="532"/>
      <c r="BFN13" s="532"/>
      <c r="BFO13" s="532"/>
      <c r="BFP13" s="532"/>
      <c r="BFQ13" s="532"/>
      <c r="BFR13" s="532"/>
      <c r="BFS13" s="532"/>
      <c r="BFT13" s="532"/>
      <c r="BFU13" s="532"/>
      <c r="BFV13" s="532"/>
      <c r="BFW13" s="532"/>
      <c r="BFX13" s="532"/>
      <c r="BFY13" s="532"/>
      <c r="BFZ13" s="532"/>
      <c r="BGA13" s="532"/>
      <c r="BGB13" s="532"/>
      <c r="BGC13" s="532"/>
      <c r="BGD13" s="532"/>
      <c r="BGE13" s="532"/>
      <c r="BGF13" s="532"/>
      <c r="BGG13" s="532"/>
      <c r="BGH13" s="532"/>
      <c r="BGI13" s="532"/>
      <c r="BGJ13" s="532"/>
      <c r="BGK13" s="532"/>
      <c r="BGL13" s="532"/>
      <c r="BGM13" s="532"/>
      <c r="BGN13" s="532"/>
      <c r="BGO13" s="532"/>
      <c r="BGP13" s="532"/>
      <c r="BGQ13" s="532"/>
      <c r="BGR13" s="532"/>
      <c r="BGS13" s="532"/>
      <c r="BGT13" s="532"/>
      <c r="BGU13" s="532"/>
      <c r="BGV13" s="532"/>
      <c r="BGW13" s="532"/>
      <c r="BGX13" s="532"/>
      <c r="BGY13" s="532"/>
      <c r="BGZ13" s="532"/>
      <c r="BHA13" s="532"/>
      <c r="BHB13" s="532"/>
      <c r="BHC13" s="532"/>
      <c r="BHD13" s="532"/>
      <c r="BHE13" s="532"/>
      <c r="BHF13" s="532"/>
      <c r="BHG13" s="532"/>
      <c r="BHH13" s="532"/>
      <c r="BHI13" s="532"/>
      <c r="BHJ13" s="532"/>
      <c r="BHK13" s="532"/>
      <c r="BHL13" s="532"/>
      <c r="BHM13" s="532"/>
      <c r="BHN13" s="532"/>
      <c r="BHO13" s="532"/>
      <c r="BHP13" s="532"/>
      <c r="BHQ13" s="532"/>
      <c r="BHR13" s="532"/>
      <c r="BHS13" s="532"/>
      <c r="BHT13" s="532"/>
      <c r="BHU13" s="532"/>
      <c r="BHV13" s="532"/>
      <c r="BHW13" s="532"/>
      <c r="BHX13" s="532"/>
      <c r="BHY13" s="532"/>
      <c r="BHZ13" s="532"/>
      <c r="BIA13" s="532"/>
      <c r="BIB13" s="532"/>
      <c r="BIC13" s="532"/>
      <c r="BID13" s="532"/>
      <c r="BIE13" s="532"/>
      <c r="BIF13" s="532"/>
      <c r="BIG13" s="532"/>
      <c r="BIH13" s="532"/>
      <c r="BII13" s="532"/>
      <c r="BIJ13" s="532"/>
      <c r="BIK13" s="532"/>
      <c r="BIL13" s="532"/>
      <c r="BIM13" s="532"/>
      <c r="BIN13" s="532"/>
      <c r="BIO13" s="532"/>
      <c r="BIP13" s="532"/>
      <c r="BIQ13" s="532"/>
      <c r="BIR13" s="532"/>
      <c r="BIS13" s="532"/>
      <c r="BIT13" s="532"/>
      <c r="BIU13" s="532"/>
      <c r="BIV13" s="532"/>
      <c r="BIW13" s="532"/>
      <c r="BIX13" s="532"/>
      <c r="BIY13" s="532"/>
      <c r="BIZ13" s="532"/>
      <c r="BJA13" s="532"/>
      <c r="BJB13" s="532"/>
      <c r="BJC13" s="532"/>
      <c r="BJD13" s="532"/>
      <c r="BJE13" s="532"/>
      <c r="BJF13" s="532"/>
      <c r="BJG13" s="532"/>
      <c r="BJH13" s="532"/>
      <c r="BJI13" s="532"/>
      <c r="BJJ13" s="532"/>
      <c r="BJK13" s="532"/>
      <c r="BJL13" s="532"/>
      <c r="BJM13" s="532"/>
      <c r="BJN13" s="532"/>
      <c r="BJO13" s="532"/>
      <c r="BJP13" s="532"/>
      <c r="BJQ13" s="532"/>
      <c r="BJR13" s="532"/>
      <c r="BJS13" s="532"/>
      <c r="BJT13" s="532"/>
      <c r="BJU13" s="532"/>
      <c r="BJV13" s="532"/>
      <c r="BJW13" s="532"/>
      <c r="BJX13" s="532"/>
      <c r="BJY13" s="532"/>
      <c r="BJZ13" s="532"/>
      <c r="BKA13" s="532"/>
      <c r="BKB13" s="532"/>
      <c r="BKC13" s="532"/>
      <c r="BKD13" s="532"/>
      <c r="BKE13" s="532"/>
      <c r="BKF13" s="532"/>
      <c r="BKG13" s="532"/>
      <c r="BKH13" s="532"/>
      <c r="BKI13" s="532"/>
      <c r="BKJ13" s="532"/>
      <c r="BKK13" s="532"/>
      <c r="BKL13" s="532"/>
      <c r="BKM13" s="532"/>
      <c r="BKN13" s="532"/>
      <c r="BKO13" s="532"/>
      <c r="BKP13" s="532"/>
      <c r="BKQ13" s="532"/>
      <c r="BKR13" s="532"/>
      <c r="BKS13" s="532"/>
      <c r="BKT13" s="532"/>
      <c r="BKU13" s="532"/>
      <c r="BKV13" s="532"/>
      <c r="BKW13" s="532"/>
      <c r="BKX13" s="532"/>
      <c r="BKY13" s="532"/>
      <c r="BKZ13" s="532"/>
      <c r="BLA13" s="532"/>
      <c r="BLB13" s="532"/>
      <c r="BLC13" s="532"/>
      <c r="BLD13" s="532"/>
      <c r="BLE13" s="532"/>
      <c r="BLF13" s="532"/>
      <c r="BLG13" s="532"/>
      <c r="BLH13" s="532"/>
      <c r="BLI13" s="532"/>
      <c r="BLJ13" s="532"/>
      <c r="BLK13" s="532"/>
      <c r="BLL13" s="532"/>
      <c r="BLM13" s="532"/>
      <c r="BLN13" s="532"/>
      <c r="BLO13" s="532"/>
      <c r="BLP13" s="532"/>
      <c r="BLQ13" s="532"/>
      <c r="BLR13" s="532"/>
      <c r="BLS13" s="532"/>
      <c r="BLT13" s="532"/>
      <c r="BLU13" s="532"/>
      <c r="BLV13" s="532"/>
      <c r="BLW13" s="532"/>
      <c r="BLX13" s="532"/>
      <c r="BLY13" s="532"/>
      <c r="BLZ13" s="532"/>
      <c r="BMA13" s="532"/>
      <c r="BMB13" s="532"/>
      <c r="BMC13" s="532"/>
      <c r="BMD13" s="532"/>
      <c r="BME13" s="532"/>
      <c r="BMF13" s="532"/>
      <c r="BMG13" s="532"/>
      <c r="BMH13" s="532"/>
      <c r="BMI13" s="532"/>
      <c r="BMJ13" s="532"/>
      <c r="BMK13" s="532"/>
      <c r="BML13" s="532"/>
      <c r="BMM13" s="532"/>
      <c r="BMN13" s="532"/>
      <c r="BMO13" s="532"/>
      <c r="BMP13" s="532"/>
      <c r="BMQ13" s="532"/>
      <c r="BMR13" s="532"/>
      <c r="BMS13" s="532"/>
      <c r="BMT13" s="532"/>
      <c r="BMU13" s="532"/>
      <c r="BMV13" s="532"/>
      <c r="BMW13" s="532"/>
      <c r="BMX13" s="532"/>
      <c r="BMY13" s="532"/>
      <c r="BMZ13" s="532"/>
      <c r="BNA13" s="532"/>
      <c r="BNB13" s="532"/>
      <c r="BNC13" s="532"/>
      <c r="BND13" s="532"/>
      <c r="BNE13" s="532"/>
      <c r="BNF13" s="532"/>
      <c r="BNG13" s="532"/>
      <c r="BNH13" s="532"/>
      <c r="BNI13" s="532"/>
      <c r="BNJ13" s="532"/>
      <c r="BNK13" s="532"/>
      <c r="BNL13" s="532"/>
      <c r="BNM13" s="532"/>
      <c r="BNN13" s="532"/>
      <c r="BNO13" s="532"/>
      <c r="BNP13" s="532"/>
      <c r="BNQ13" s="532"/>
      <c r="BNR13" s="532"/>
      <c r="BNS13" s="532"/>
      <c r="BNT13" s="532"/>
      <c r="BNU13" s="532"/>
      <c r="BNV13" s="532"/>
      <c r="BNW13" s="532"/>
      <c r="BNX13" s="532"/>
      <c r="BNY13" s="532"/>
      <c r="BNZ13" s="532"/>
      <c r="BOA13" s="532"/>
      <c r="BOB13" s="532"/>
      <c r="BOC13" s="532"/>
      <c r="BOD13" s="532"/>
      <c r="BOE13" s="532"/>
      <c r="BOF13" s="532"/>
      <c r="BOG13" s="532"/>
      <c r="BOH13" s="532"/>
      <c r="BOI13" s="532"/>
      <c r="BOJ13" s="532"/>
      <c r="BOK13" s="532"/>
      <c r="BOL13" s="532"/>
      <c r="BOM13" s="532"/>
      <c r="BON13" s="532"/>
      <c r="BOO13" s="532"/>
      <c r="BOP13" s="532"/>
      <c r="BOQ13" s="532"/>
      <c r="BOR13" s="532"/>
      <c r="BOS13" s="532"/>
      <c r="BOT13" s="532"/>
      <c r="BOU13" s="532"/>
      <c r="BOV13" s="532"/>
      <c r="BOW13" s="532"/>
      <c r="BOX13" s="532"/>
      <c r="BOY13" s="532"/>
      <c r="BOZ13" s="532"/>
      <c r="BPA13" s="532"/>
      <c r="BPB13" s="532"/>
      <c r="BPC13" s="532"/>
      <c r="BPD13" s="532"/>
      <c r="BPE13" s="532"/>
      <c r="BPF13" s="532"/>
      <c r="BPG13" s="532"/>
      <c r="BPH13" s="532"/>
      <c r="BPI13" s="532"/>
      <c r="BPJ13" s="532"/>
      <c r="BPK13" s="532"/>
      <c r="BPL13" s="532"/>
      <c r="BPM13" s="532"/>
      <c r="BPN13" s="532"/>
      <c r="BPO13" s="532"/>
      <c r="BPP13" s="532"/>
      <c r="BPQ13" s="532"/>
      <c r="BPR13" s="532"/>
      <c r="BPS13" s="532"/>
      <c r="BPT13" s="532"/>
      <c r="BPU13" s="532"/>
      <c r="BPV13" s="532"/>
      <c r="BPW13" s="532"/>
      <c r="BPX13" s="532"/>
      <c r="BPY13" s="532"/>
      <c r="BPZ13" s="532"/>
      <c r="BQA13" s="532"/>
      <c r="BQB13" s="532"/>
      <c r="BQC13" s="532"/>
      <c r="BQD13" s="532"/>
      <c r="BQE13" s="532"/>
      <c r="BQF13" s="532"/>
      <c r="BQG13" s="532"/>
      <c r="BQH13" s="532"/>
      <c r="BQI13" s="532"/>
      <c r="BQJ13" s="532"/>
      <c r="BQK13" s="532"/>
      <c r="BQL13" s="532"/>
      <c r="BQM13" s="532"/>
      <c r="BQN13" s="532"/>
      <c r="BQO13" s="532"/>
      <c r="BQP13" s="532"/>
      <c r="BQQ13" s="532"/>
      <c r="BQR13" s="532"/>
      <c r="BQS13" s="532"/>
      <c r="BQT13" s="532"/>
      <c r="BQU13" s="532"/>
      <c r="BQV13" s="532"/>
      <c r="BQW13" s="532"/>
      <c r="BQX13" s="532"/>
      <c r="BQY13" s="532"/>
      <c r="BQZ13" s="532"/>
      <c r="BRA13" s="532"/>
      <c r="BRB13" s="532"/>
      <c r="BRC13" s="532"/>
      <c r="BRD13" s="532"/>
      <c r="BRE13" s="532"/>
      <c r="BRF13" s="532"/>
      <c r="BRG13" s="532"/>
      <c r="BRH13" s="532"/>
      <c r="BRI13" s="532"/>
      <c r="BRJ13" s="532"/>
      <c r="BRK13" s="532"/>
      <c r="BRL13" s="532"/>
      <c r="BRM13" s="532"/>
      <c r="BRN13" s="532"/>
      <c r="BRO13" s="532"/>
      <c r="BRP13" s="532"/>
      <c r="BRQ13" s="532"/>
      <c r="BRR13" s="532"/>
      <c r="BRS13" s="532"/>
      <c r="BRT13" s="532"/>
      <c r="BRU13" s="532"/>
      <c r="BRV13" s="532"/>
      <c r="BRW13" s="532"/>
      <c r="BRX13" s="532"/>
      <c r="BRY13" s="532"/>
      <c r="BRZ13" s="532"/>
      <c r="BSA13" s="532"/>
      <c r="BSB13" s="532"/>
      <c r="BSC13" s="532"/>
      <c r="BSD13" s="532"/>
      <c r="BSE13" s="532"/>
      <c r="BSF13" s="532"/>
      <c r="BSG13" s="532"/>
      <c r="BSH13" s="532"/>
      <c r="BSI13" s="532"/>
      <c r="BSJ13" s="532"/>
      <c r="BSK13" s="532"/>
      <c r="BSL13" s="532"/>
      <c r="BSM13" s="532"/>
      <c r="BSN13" s="532"/>
      <c r="BSO13" s="532"/>
      <c r="BSP13" s="532"/>
      <c r="BSQ13" s="532"/>
      <c r="BSR13" s="532"/>
      <c r="BSS13" s="532"/>
      <c r="BST13" s="532"/>
      <c r="BSU13" s="532"/>
      <c r="BSV13" s="532"/>
      <c r="BSW13" s="532"/>
      <c r="BSX13" s="532"/>
      <c r="BSY13" s="532"/>
      <c r="BSZ13" s="532"/>
      <c r="BTA13" s="532"/>
      <c r="BTB13" s="532"/>
      <c r="BTC13" s="532"/>
      <c r="BTD13" s="532"/>
      <c r="BTE13" s="532"/>
      <c r="BTF13" s="532"/>
      <c r="BTG13" s="532"/>
      <c r="BTH13" s="532"/>
      <c r="BTI13" s="532"/>
      <c r="BTJ13" s="532"/>
      <c r="BTK13" s="532"/>
      <c r="BTL13" s="532"/>
      <c r="BTM13" s="532"/>
      <c r="BTN13" s="532"/>
      <c r="BTO13" s="532"/>
      <c r="BTP13" s="532"/>
      <c r="BTQ13" s="532"/>
      <c r="BTR13" s="532"/>
      <c r="BTS13" s="532"/>
      <c r="BTT13" s="532"/>
      <c r="BTU13" s="532"/>
      <c r="BTV13" s="532"/>
      <c r="BTW13" s="532"/>
      <c r="BTX13" s="532"/>
      <c r="BTY13" s="532"/>
      <c r="BTZ13" s="532"/>
      <c r="BUA13" s="532"/>
      <c r="BUB13" s="532"/>
      <c r="BUC13" s="532"/>
      <c r="BUD13" s="532"/>
      <c r="BUE13" s="532"/>
      <c r="BUF13" s="532"/>
      <c r="BUG13" s="532"/>
      <c r="BUH13" s="532"/>
      <c r="BUI13" s="532"/>
      <c r="BUJ13" s="532"/>
      <c r="BUK13" s="532"/>
      <c r="BUL13" s="532"/>
      <c r="BUM13" s="532"/>
      <c r="BUN13" s="532"/>
      <c r="BUO13" s="532"/>
      <c r="BUP13" s="532"/>
      <c r="BUQ13" s="532"/>
      <c r="BUR13" s="532"/>
      <c r="BUS13" s="532"/>
      <c r="BUT13" s="532"/>
      <c r="BUU13" s="532"/>
      <c r="BUV13" s="532"/>
      <c r="BUW13" s="532"/>
      <c r="BUX13" s="532"/>
      <c r="BUY13" s="532"/>
      <c r="BUZ13" s="532"/>
      <c r="BVA13" s="532"/>
      <c r="BVB13" s="532"/>
      <c r="BVC13" s="532"/>
      <c r="BVD13" s="532"/>
      <c r="BVE13" s="532"/>
      <c r="BVF13" s="532"/>
      <c r="BVG13" s="532"/>
      <c r="BVH13" s="532"/>
      <c r="BVI13" s="532"/>
      <c r="BVJ13" s="532"/>
      <c r="BVK13" s="532"/>
      <c r="BVL13" s="532"/>
      <c r="BVM13" s="532"/>
      <c r="BVN13" s="532"/>
      <c r="BVO13" s="532"/>
      <c r="BVP13" s="532"/>
      <c r="BVQ13" s="532"/>
      <c r="BVR13" s="532"/>
      <c r="BVS13" s="532"/>
      <c r="BVT13" s="532"/>
      <c r="BVU13" s="532"/>
      <c r="BVV13" s="532"/>
      <c r="BVW13" s="532"/>
      <c r="BVX13" s="532"/>
      <c r="BVY13" s="532"/>
      <c r="BVZ13" s="532"/>
      <c r="BWA13" s="532"/>
      <c r="BWB13" s="532"/>
      <c r="BWC13" s="532"/>
      <c r="BWD13" s="532"/>
      <c r="BWE13" s="532"/>
      <c r="BWF13" s="532"/>
      <c r="BWG13" s="532"/>
      <c r="BWH13" s="532"/>
      <c r="BWI13" s="532"/>
      <c r="BWJ13" s="532"/>
      <c r="BWK13" s="532"/>
      <c r="BWL13" s="532"/>
      <c r="BWM13" s="532"/>
      <c r="BWN13" s="532"/>
      <c r="BWO13" s="532"/>
      <c r="BWP13" s="532"/>
      <c r="BWQ13" s="532"/>
      <c r="BWR13" s="532"/>
      <c r="BWS13" s="532"/>
      <c r="BWT13" s="532"/>
      <c r="BWU13" s="532"/>
      <c r="BWV13" s="532"/>
      <c r="BWW13" s="532"/>
      <c r="BWX13" s="532"/>
      <c r="BWY13" s="532"/>
      <c r="BWZ13" s="532"/>
      <c r="BXA13" s="532"/>
      <c r="BXB13" s="532"/>
      <c r="BXC13" s="532"/>
      <c r="BXD13" s="532"/>
      <c r="BXE13" s="532"/>
      <c r="BXF13" s="532"/>
      <c r="BXG13" s="532"/>
      <c r="BXH13" s="532"/>
      <c r="BXI13" s="532"/>
      <c r="BXJ13" s="532"/>
      <c r="BXK13" s="532"/>
      <c r="BXL13" s="532"/>
      <c r="BXM13" s="532"/>
      <c r="BXN13" s="532"/>
      <c r="BXO13" s="532"/>
      <c r="BXP13" s="532"/>
      <c r="BXQ13" s="532"/>
      <c r="BXR13" s="532"/>
      <c r="BXS13" s="532"/>
      <c r="BXT13" s="532"/>
      <c r="BXU13" s="532"/>
      <c r="BXV13" s="532"/>
      <c r="BXW13" s="532"/>
      <c r="BXX13" s="532"/>
      <c r="BXY13" s="532"/>
      <c r="BXZ13" s="532"/>
      <c r="BYA13" s="532"/>
      <c r="BYB13" s="532"/>
      <c r="BYC13" s="532"/>
      <c r="BYD13" s="532"/>
      <c r="BYE13" s="532"/>
      <c r="BYF13" s="532"/>
      <c r="BYG13" s="532"/>
      <c r="BYH13" s="532"/>
      <c r="BYI13" s="532"/>
      <c r="BYJ13" s="532"/>
      <c r="BYK13" s="532"/>
      <c r="BYL13" s="532"/>
      <c r="BYM13" s="532"/>
      <c r="BYN13" s="532"/>
      <c r="BYO13" s="532"/>
      <c r="BYP13" s="532"/>
      <c r="BYQ13" s="532"/>
      <c r="BYR13" s="532"/>
      <c r="BYS13" s="532"/>
      <c r="BYT13" s="532"/>
      <c r="BYU13" s="532"/>
      <c r="BYV13" s="532"/>
      <c r="BYW13" s="532"/>
      <c r="BYX13" s="532"/>
      <c r="BYY13" s="532"/>
      <c r="BYZ13" s="532"/>
      <c r="BZA13" s="532"/>
      <c r="BZB13" s="532"/>
      <c r="BZC13" s="532"/>
      <c r="BZD13" s="532"/>
      <c r="BZE13" s="532"/>
      <c r="BZF13" s="532"/>
      <c r="BZG13" s="532"/>
      <c r="BZH13" s="532"/>
      <c r="BZI13" s="532"/>
      <c r="BZJ13" s="532"/>
      <c r="BZK13" s="532"/>
      <c r="BZL13" s="532"/>
      <c r="BZM13" s="532"/>
      <c r="BZN13" s="532"/>
      <c r="BZO13" s="532"/>
      <c r="BZP13" s="532"/>
      <c r="BZQ13" s="532"/>
      <c r="BZR13" s="532"/>
      <c r="BZS13" s="532"/>
      <c r="BZT13" s="532"/>
      <c r="BZU13" s="532"/>
      <c r="BZV13" s="532"/>
      <c r="BZW13" s="532"/>
      <c r="BZX13" s="532"/>
      <c r="BZY13" s="532"/>
      <c r="BZZ13" s="532"/>
      <c r="CAA13" s="532"/>
      <c r="CAB13" s="532"/>
      <c r="CAC13" s="532"/>
      <c r="CAD13" s="532"/>
      <c r="CAE13" s="532"/>
      <c r="CAF13" s="532"/>
      <c r="CAG13" s="532"/>
      <c r="CAH13" s="532"/>
      <c r="CAI13" s="532"/>
      <c r="CAJ13" s="532"/>
      <c r="CAK13" s="532"/>
      <c r="CAL13" s="532"/>
      <c r="CAM13" s="532"/>
      <c r="CAN13" s="532"/>
      <c r="CAO13" s="532"/>
      <c r="CAP13" s="532"/>
      <c r="CAQ13" s="532"/>
      <c r="CAR13" s="532"/>
      <c r="CAS13" s="532"/>
      <c r="CAT13" s="532"/>
      <c r="CAU13" s="532"/>
      <c r="CAV13" s="532"/>
      <c r="CAW13" s="532"/>
      <c r="CAX13" s="532"/>
      <c r="CAY13" s="532"/>
      <c r="CAZ13" s="532"/>
      <c r="CBA13" s="532"/>
      <c r="CBB13" s="532"/>
      <c r="CBC13" s="532"/>
      <c r="CBD13" s="532"/>
      <c r="CBE13" s="532"/>
      <c r="CBF13" s="532"/>
      <c r="CBG13" s="532"/>
      <c r="CBH13" s="532"/>
      <c r="CBI13" s="532"/>
      <c r="CBJ13" s="532"/>
      <c r="CBK13" s="532"/>
      <c r="CBL13" s="532"/>
      <c r="CBM13" s="532"/>
      <c r="CBN13" s="532"/>
      <c r="CBO13" s="532"/>
      <c r="CBP13" s="532"/>
      <c r="CBQ13" s="532"/>
      <c r="CBR13" s="532"/>
      <c r="CBS13" s="532"/>
      <c r="CBT13" s="532"/>
      <c r="CBU13" s="532"/>
      <c r="CBV13" s="532"/>
      <c r="CBW13" s="532"/>
      <c r="CBX13" s="532"/>
      <c r="CBY13" s="532"/>
      <c r="CBZ13" s="532"/>
      <c r="CCA13" s="532"/>
      <c r="CCB13" s="532"/>
      <c r="CCC13" s="532"/>
      <c r="CCD13" s="532"/>
      <c r="CCE13" s="532"/>
      <c r="CCF13" s="532"/>
      <c r="CCG13" s="532"/>
      <c r="CCH13" s="532"/>
      <c r="CCI13" s="532"/>
      <c r="CCJ13" s="532"/>
      <c r="CCK13" s="532"/>
      <c r="CCL13" s="532"/>
      <c r="CCM13" s="532"/>
      <c r="CCN13" s="532"/>
      <c r="CCO13" s="532"/>
      <c r="CCP13" s="532"/>
      <c r="CCQ13" s="532"/>
      <c r="CCR13" s="532"/>
      <c r="CCS13" s="532"/>
      <c r="CCT13" s="532"/>
      <c r="CCU13" s="532"/>
      <c r="CCV13" s="532"/>
      <c r="CCW13" s="532"/>
      <c r="CCX13" s="532"/>
      <c r="CCY13" s="532"/>
      <c r="CCZ13" s="532"/>
      <c r="CDA13" s="532"/>
      <c r="CDB13" s="532"/>
      <c r="CDC13" s="532"/>
      <c r="CDD13" s="532"/>
      <c r="CDE13" s="532"/>
      <c r="CDF13" s="532"/>
      <c r="CDG13" s="532"/>
      <c r="CDH13" s="532"/>
      <c r="CDI13" s="532"/>
      <c r="CDJ13" s="532"/>
      <c r="CDK13" s="532"/>
      <c r="CDL13" s="532"/>
      <c r="CDM13" s="532"/>
      <c r="CDN13" s="532"/>
      <c r="CDO13" s="532"/>
      <c r="CDP13" s="532"/>
      <c r="CDQ13" s="532"/>
      <c r="CDR13" s="532"/>
      <c r="CDS13" s="532"/>
      <c r="CDT13" s="532"/>
      <c r="CDU13" s="532"/>
      <c r="CDV13" s="532"/>
      <c r="CDW13" s="532"/>
      <c r="CDX13" s="532"/>
      <c r="CDY13" s="532"/>
      <c r="CDZ13" s="532"/>
      <c r="CEA13" s="532"/>
      <c r="CEB13" s="532"/>
      <c r="CEC13" s="532"/>
      <c r="CED13" s="532"/>
      <c r="CEE13" s="532"/>
      <c r="CEF13" s="532"/>
      <c r="CEG13" s="532"/>
      <c r="CEH13" s="532"/>
      <c r="CEI13" s="532"/>
      <c r="CEJ13" s="532"/>
      <c r="CEK13" s="532"/>
      <c r="CEL13" s="532"/>
      <c r="CEM13" s="532"/>
      <c r="CEN13" s="532"/>
      <c r="CEO13" s="532"/>
      <c r="CEP13" s="532"/>
      <c r="CEQ13" s="532"/>
      <c r="CER13" s="532"/>
      <c r="CES13" s="532"/>
      <c r="CET13" s="532"/>
      <c r="CEU13" s="532"/>
      <c r="CEV13" s="532"/>
      <c r="CEW13" s="532"/>
      <c r="CEX13" s="532"/>
      <c r="CEY13" s="532"/>
      <c r="CEZ13" s="532"/>
      <c r="CFA13" s="532"/>
      <c r="CFB13" s="532"/>
      <c r="CFC13" s="532"/>
      <c r="CFD13" s="532"/>
      <c r="CFE13" s="532"/>
      <c r="CFF13" s="532"/>
      <c r="CFG13" s="532"/>
      <c r="CFH13" s="532"/>
      <c r="CFI13" s="532"/>
      <c r="CFJ13" s="532"/>
      <c r="CFK13" s="532"/>
      <c r="CFL13" s="532"/>
      <c r="CFM13" s="532"/>
      <c r="CFN13" s="532"/>
      <c r="CFO13" s="532"/>
      <c r="CFP13" s="532"/>
      <c r="CFQ13" s="532"/>
      <c r="CFR13" s="532"/>
      <c r="CFS13" s="532"/>
      <c r="CFT13" s="532"/>
      <c r="CFU13" s="532"/>
      <c r="CFV13" s="532"/>
      <c r="CFW13" s="532"/>
      <c r="CFX13" s="532"/>
      <c r="CFY13" s="532"/>
      <c r="CFZ13" s="532"/>
      <c r="CGA13" s="532"/>
      <c r="CGB13" s="532"/>
      <c r="CGC13" s="532"/>
      <c r="CGD13" s="532"/>
      <c r="CGE13" s="532"/>
      <c r="CGF13" s="532"/>
      <c r="CGG13" s="532"/>
      <c r="CGH13" s="532"/>
      <c r="CGI13" s="532"/>
      <c r="CGJ13" s="532"/>
      <c r="CGK13" s="532"/>
      <c r="CGL13" s="532"/>
      <c r="CGM13" s="532"/>
      <c r="CGN13" s="532"/>
      <c r="CGO13" s="532"/>
      <c r="CGP13" s="532"/>
      <c r="CGQ13" s="532"/>
      <c r="CGR13" s="532"/>
      <c r="CGS13" s="532"/>
      <c r="CGT13" s="532"/>
      <c r="CGU13" s="532"/>
      <c r="CGV13" s="532"/>
      <c r="CGW13" s="532"/>
      <c r="CGX13" s="532"/>
      <c r="CGY13" s="532"/>
      <c r="CGZ13" s="532"/>
      <c r="CHA13" s="532"/>
      <c r="CHB13" s="532"/>
      <c r="CHC13" s="532"/>
      <c r="CHD13" s="532"/>
      <c r="CHE13" s="532"/>
      <c r="CHF13" s="532"/>
      <c r="CHG13" s="532"/>
      <c r="CHH13" s="532"/>
      <c r="CHI13" s="532"/>
      <c r="CHJ13" s="532"/>
      <c r="CHK13" s="532"/>
      <c r="CHL13" s="532"/>
      <c r="CHM13" s="532"/>
      <c r="CHN13" s="532"/>
      <c r="CHO13" s="532"/>
      <c r="CHP13" s="532"/>
      <c r="CHQ13" s="532"/>
      <c r="CHR13" s="532"/>
      <c r="CHS13" s="532"/>
      <c r="CHT13" s="532"/>
      <c r="CHU13" s="532"/>
      <c r="CHV13" s="532"/>
      <c r="CHW13" s="532"/>
      <c r="CHX13" s="532"/>
      <c r="CHY13" s="532"/>
      <c r="CHZ13" s="532"/>
      <c r="CIA13" s="532"/>
      <c r="CIB13" s="532"/>
      <c r="CIC13" s="532"/>
      <c r="CID13" s="532"/>
      <c r="CIE13" s="532"/>
      <c r="CIF13" s="532"/>
      <c r="CIG13" s="532"/>
      <c r="CIH13" s="532"/>
      <c r="CII13" s="532"/>
      <c r="CIJ13" s="532"/>
      <c r="CIK13" s="532"/>
      <c r="CIL13" s="532"/>
      <c r="CIM13" s="532"/>
      <c r="CIN13" s="532"/>
      <c r="CIO13" s="532"/>
      <c r="CIP13" s="532"/>
      <c r="CIQ13" s="532"/>
      <c r="CIR13" s="532"/>
      <c r="CIS13" s="532"/>
      <c r="CIT13" s="532"/>
      <c r="CIU13" s="532"/>
      <c r="CIV13" s="532"/>
      <c r="CIW13" s="532"/>
      <c r="CIX13" s="532"/>
      <c r="CIY13" s="532"/>
      <c r="CIZ13" s="532"/>
      <c r="CJA13" s="532"/>
      <c r="CJB13" s="532"/>
      <c r="CJC13" s="532"/>
      <c r="CJD13" s="532"/>
      <c r="CJE13" s="532"/>
      <c r="CJF13" s="532"/>
      <c r="CJG13" s="532"/>
      <c r="CJH13" s="532"/>
      <c r="CJI13" s="532"/>
      <c r="CJJ13" s="532"/>
      <c r="CJK13" s="532"/>
      <c r="CJL13" s="532"/>
      <c r="CJM13" s="532"/>
      <c r="CJN13" s="532"/>
      <c r="CJO13" s="532"/>
      <c r="CJP13" s="532"/>
      <c r="CJQ13" s="532"/>
      <c r="CJR13" s="532"/>
      <c r="CJS13" s="532"/>
      <c r="CJT13" s="532"/>
      <c r="CJU13" s="532"/>
      <c r="CJV13" s="532"/>
      <c r="CJW13" s="532"/>
      <c r="CJX13" s="532"/>
      <c r="CJY13" s="532"/>
      <c r="CJZ13" s="532"/>
      <c r="CKA13" s="532"/>
      <c r="CKB13" s="532"/>
      <c r="CKC13" s="532"/>
      <c r="CKD13" s="532"/>
      <c r="CKE13" s="532"/>
      <c r="CKF13" s="532"/>
      <c r="CKG13" s="532"/>
      <c r="CKH13" s="532"/>
      <c r="CKI13" s="532"/>
      <c r="CKJ13" s="532"/>
      <c r="CKK13" s="532"/>
      <c r="CKL13" s="532"/>
      <c r="CKM13" s="532"/>
      <c r="CKN13" s="532"/>
      <c r="CKO13" s="532"/>
      <c r="CKP13" s="532"/>
      <c r="CKQ13" s="532"/>
      <c r="CKR13" s="532"/>
      <c r="CKS13" s="532"/>
      <c r="CKT13" s="532"/>
      <c r="CKU13" s="532"/>
      <c r="CKV13" s="532"/>
      <c r="CKW13" s="532"/>
      <c r="CKX13" s="532"/>
      <c r="CKY13" s="532"/>
      <c r="CKZ13" s="532"/>
      <c r="CLA13" s="532"/>
      <c r="CLB13" s="532"/>
      <c r="CLC13" s="532"/>
      <c r="CLD13" s="532"/>
      <c r="CLE13" s="532"/>
      <c r="CLF13" s="532"/>
      <c r="CLG13" s="532"/>
      <c r="CLH13" s="532"/>
      <c r="CLI13" s="532"/>
      <c r="CLJ13" s="532"/>
      <c r="CLK13" s="532"/>
      <c r="CLL13" s="532"/>
      <c r="CLM13" s="532"/>
      <c r="CLN13" s="532"/>
      <c r="CLO13" s="532"/>
      <c r="CLP13" s="532"/>
      <c r="CLQ13" s="532"/>
      <c r="CLR13" s="532"/>
      <c r="CLS13" s="532"/>
      <c r="CLT13" s="532"/>
      <c r="CLU13" s="532"/>
      <c r="CLV13" s="532"/>
      <c r="CLW13" s="532"/>
      <c r="CLX13" s="532"/>
      <c r="CLY13" s="532"/>
      <c r="CLZ13" s="532"/>
      <c r="CMA13" s="532"/>
      <c r="CMB13" s="532"/>
      <c r="CMC13" s="532"/>
      <c r="CMD13" s="532"/>
      <c r="CME13" s="532"/>
      <c r="CMF13" s="532"/>
      <c r="CMG13" s="532"/>
      <c r="CMH13" s="532"/>
      <c r="CMI13" s="532"/>
      <c r="CMJ13" s="532"/>
      <c r="CMK13" s="532"/>
      <c r="CML13" s="532"/>
      <c r="CMM13" s="532"/>
      <c r="CMN13" s="532"/>
      <c r="CMO13" s="532"/>
      <c r="CMP13" s="532"/>
      <c r="CMQ13" s="532"/>
      <c r="CMR13" s="532"/>
      <c r="CMS13" s="532"/>
      <c r="CMT13" s="532"/>
      <c r="CMU13" s="532"/>
      <c r="CMV13" s="532"/>
      <c r="CMW13" s="532"/>
      <c r="CMX13" s="532"/>
      <c r="CMY13" s="532"/>
      <c r="CMZ13" s="532"/>
      <c r="CNA13" s="532"/>
      <c r="CNB13" s="532"/>
      <c r="CNC13" s="532"/>
      <c r="CND13" s="532"/>
      <c r="CNE13" s="532"/>
      <c r="CNF13" s="532"/>
      <c r="CNG13" s="532"/>
      <c r="CNH13" s="532"/>
      <c r="CNI13" s="532"/>
      <c r="CNJ13" s="532"/>
      <c r="CNK13" s="532"/>
      <c r="CNL13" s="532"/>
      <c r="CNM13" s="532"/>
      <c r="CNN13" s="532"/>
      <c r="CNO13" s="532"/>
      <c r="CNP13" s="532"/>
      <c r="CNQ13" s="532"/>
      <c r="CNR13" s="532"/>
      <c r="CNS13" s="532"/>
      <c r="CNT13" s="532"/>
      <c r="CNU13" s="532"/>
      <c r="CNV13" s="532"/>
      <c r="CNW13" s="532"/>
      <c r="CNX13" s="532"/>
      <c r="CNY13" s="532"/>
      <c r="CNZ13" s="532"/>
      <c r="COA13" s="532"/>
      <c r="COB13" s="532"/>
      <c r="COC13" s="532"/>
      <c r="COD13" s="532"/>
      <c r="COE13" s="532"/>
      <c r="COF13" s="532"/>
      <c r="COG13" s="532"/>
      <c r="COH13" s="532"/>
      <c r="COI13" s="532"/>
      <c r="COJ13" s="532"/>
      <c r="COK13" s="532"/>
      <c r="COL13" s="532"/>
      <c r="COM13" s="532"/>
      <c r="CON13" s="532"/>
      <c r="COO13" s="532"/>
      <c r="COP13" s="532"/>
      <c r="COQ13" s="532"/>
      <c r="COR13" s="532"/>
      <c r="COS13" s="532"/>
      <c r="COT13" s="532"/>
      <c r="COU13" s="532"/>
      <c r="COV13" s="532"/>
      <c r="COW13" s="532"/>
      <c r="COX13" s="532"/>
      <c r="COY13" s="532"/>
      <c r="COZ13" s="532"/>
      <c r="CPA13" s="532"/>
      <c r="CPB13" s="532"/>
      <c r="CPC13" s="532"/>
      <c r="CPD13" s="532"/>
      <c r="CPE13" s="532"/>
      <c r="CPF13" s="532"/>
      <c r="CPG13" s="532"/>
      <c r="CPH13" s="532"/>
      <c r="CPI13" s="532"/>
      <c r="CPJ13" s="532"/>
      <c r="CPK13" s="532"/>
      <c r="CPL13" s="532"/>
      <c r="CPM13" s="532"/>
      <c r="CPN13" s="532"/>
      <c r="CPO13" s="532"/>
      <c r="CPP13" s="532"/>
      <c r="CPQ13" s="532"/>
      <c r="CPR13" s="532"/>
      <c r="CPS13" s="532"/>
      <c r="CPT13" s="532"/>
      <c r="CPU13" s="532"/>
      <c r="CPV13" s="532"/>
      <c r="CPW13" s="532"/>
      <c r="CPX13" s="532"/>
      <c r="CPY13" s="532"/>
      <c r="CPZ13" s="532"/>
      <c r="CQA13" s="532"/>
      <c r="CQB13" s="532"/>
      <c r="CQC13" s="532"/>
      <c r="CQD13" s="532"/>
      <c r="CQE13" s="532"/>
      <c r="CQF13" s="532"/>
      <c r="CQG13" s="532"/>
      <c r="CQH13" s="532"/>
      <c r="CQI13" s="532"/>
      <c r="CQJ13" s="532"/>
      <c r="CQK13" s="532"/>
      <c r="CQL13" s="532"/>
      <c r="CQM13" s="532"/>
      <c r="CQN13" s="532"/>
      <c r="CQO13" s="532"/>
      <c r="CQP13" s="532"/>
      <c r="CQQ13" s="532"/>
      <c r="CQR13" s="532"/>
      <c r="CQS13" s="532"/>
      <c r="CQT13" s="532"/>
      <c r="CQU13" s="532"/>
      <c r="CQV13" s="532"/>
      <c r="CQW13" s="532"/>
      <c r="CQX13" s="532"/>
      <c r="CQY13" s="532"/>
      <c r="CQZ13" s="532"/>
      <c r="CRA13" s="532"/>
      <c r="CRB13" s="532"/>
      <c r="CRC13" s="532"/>
      <c r="CRD13" s="532"/>
      <c r="CRE13" s="532"/>
      <c r="CRF13" s="532"/>
      <c r="CRG13" s="532"/>
      <c r="CRH13" s="532"/>
      <c r="CRI13" s="532"/>
      <c r="CRJ13" s="532"/>
      <c r="CRK13" s="532"/>
      <c r="CRL13" s="532"/>
      <c r="CRM13" s="532"/>
      <c r="CRN13" s="532"/>
      <c r="CRO13" s="532"/>
      <c r="CRP13" s="532"/>
      <c r="CRQ13" s="532"/>
      <c r="CRR13" s="532"/>
      <c r="CRS13" s="532"/>
      <c r="CRT13" s="532"/>
      <c r="CRU13" s="532"/>
      <c r="CRV13" s="532"/>
      <c r="CRW13" s="532"/>
      <c r="CRX13" s="532"/>
      <c r="CRY13" s="532"/>
      <c r="CRZ13" s="532"/>
      <c r="CSA13" s="532"/>
      <c r="CSB13" s="532"/>
      <c r="CSC13" s="532"/>
      <c r="CSD13" s="532"/>
      <c r="CSE13" s="532"/>
      <c r="CSF13" s="532"/>
      <c r="CSG13" s="532"/>
      <c r="CSH13" s="532"/>
      <c r="CSI13" s="532"/>
      <c r="CSJ13" s="532"/>
      <c r="CSK13" s="532"/>
      <c r="CSL13" s="532"/>
      <c r="CSM13" s="532"/>
      <c r="CSN13" s="532"/>
      <c r="CSO13" s="532"/>
      <c r="CSP13" s="532"/>
      <c r="CSQ13" s="532"/>
      <c r="CSR13" s="532"/>
      <c r="CSS13" s="532"/>
      <c r="CST13" s="532"/>
      <c r="CSU13" s="532"/>
      <c r="CSV13" s="532"/>
      <c r="CSW13" s="532"/>
      <c r="CSX13" s="532"/>
      <c r="CSY13" s="532"/>
      <c r="CSZ13" s="532"/>
      <c r="CTA13" s="532"/>
      <c r="CTB13" s="532"/>
      <c r="CTC13" s="532"/>
      <c r="CTD13" s="532"/>
      <c r="CTE13" s="532"/>
      <c r="CTF13" s="532"/>
      <c r="CTG13" s="532"/>
      <c r="CTH13" s="532"/>
      <c r="CTI13" s="532"/>
      <c r="CTJ13" s="532"/>
      <c r="CTK13" s="532"/>
      <c r="CTL13" s="532"/>
      <c r="CTM13" s="532"/>
      <c r="CTN13" s="532"/>
      <c r="CTO13" s="532"/>
      <c r="CTP13" s="532"/>
      <c r="CTQ13" s="532"/>
      <c r="CTR13" s="532"/>
      <c r="CTS13" s="532"/>
      <c r="CTT13" s="532"/>
      <c r="CTU13" s="532"/>
      <c r="CTV13" s="532"/>
      <c r="CTW13" s="532"/>
      <c r="CTX13" s="532"/>
      <c r="CTY13" s="532"/>
      <c r="CTZ13" s="532"/>
      <c r="CUA13" s="532"/>
      <c r="CUB13" s="532"/>
      <c r="CUC13" s="532"/>
      <c r="CUD13" s="532"/>
      <c r="CUE13" s="532"/>
      <c r="CUF13" s="532"/>
      <c r="CUG13" s="532"/>
      <c r="CUH13" s="532"/>
      <c r="CUI13" s="532"/>
      <c r="CUJ13" s="532"/>
      <c r="CUK13" s="532"/>
      <c r="CUL13" s="532"/>
      <c r="CUM13" s="532"/>
      <c r="CUN13" s="532"/>
      <c r="CUO13" s="532"/>
      <c r="CUP13" s="532"/>
      <c r="CUQ13" s="532"/>
      <c r="CUR13" s="532"/>
      <c r="CUS13" s="532"/>
      <c r="CUT13" s="532"/>
      <c r="CUU13" s="532"/>
      <c r="CUV13" s="532"/>
      <c r="CUW13" s="532"/>
      <c r="CUX13" s="532"/>
      <c r="CUY13" s="532"/>
      <c r="CUZ13" s="532"/>
      <c r="CVA13" s="532"/>
      <c r="CVB13" s="532"/>
      <c r="CVC13" s="532"/>
      <c r="CVD13" s="532"/>
      <c r="CVE13" s="532"/>
      <c r="CVF13" s="532"/>
      <c r="CVG13" s="532"/>
      <c r="CVH13" s="532"/>
      <c r="CVI13" s="532"/>
      <c r="CVJ13" s="532"/>
      <c r="CVK13" s="532"/>
      <c r="CVL13" s="532"/>
      <c r="CVM13" s="532"/>
      <c r="CVN13" s="532"/>
      <c r="CVO13" s="532"/>
      <c r="CVP13" s="532"/>
      <c r="CVQ13" s="532"/>
      <c r="CVR13" s="532"/>
      <c r="CVS13" s="532"/>
      <c r="CVT13" s="532"/>
      <c r="CVU13" s="532"/>
      <c r="CVV13" s="532"/>
      <c r="CVW13" s="532"/>
      <c r="CVX13" s="532"/>
      <c r="CVY13" s="532"/>
      <c r="CVZ13" s="532"/>
      <c r="CWA13" s="532"/>
      <c r="CWB13" s="532"/>
      <c r="CWC13" s="532"/>
      <c r="CWD13" s="532"/>
      <c r="CWE13" s="532"/>
      <c r="CWF13" s="532"/>
      <c r="CWG13" s="532"/>
      <c r="CWH13" s="532"/>
      <c r="CWI13" s="532"/>
      <c r="CWJ13" s="532"/>
      <c r="CWK13" s="532"/>
      <c r="CWL13" s="532"/>
      <c r="CWM13" s="532"/>
      <c r="CWN13" s="532"/>
      <c r="CWO13" s="532"/>
      <c r="CWP13" s="532"/>
      <c r="CWQ13" s="532"/>
      <c r="CWR13" s="532"/>
      <c r="CWS13" s="532"/>
      <c r="CWT13" s="532"/>
      <c r="CWU13" s="532"/>
      <c r="CWV13" s="532"/>
      <c r="CWW13" s="532"/>
      <c r="CWX13" s="532"/>
      <c r="CWY13" s="532"/>
      <c r="CWZ13" s="532"/>
      <c r="CXA13" s="532"/>
      <c r="CXB13" s="532"/>
      <c r="CXC13" s="532"/>
      <c r="CXD13" s="532"/>
      <c r="CXE13" s="532"/>
      <c r="CXF13" s="532"/>
      <c r="CXG13" s="532"/>
      <c r="CXH13" s="532"/>
      <c r="CXI13" s="532"/>
      <c r="CXJ13" s="532"/>
      <c r="CXK13" s="532"/>
      <c r="CXL13" s="532"/>
      <c r="CXM13" s="532"/>
      <c r="CXN13" s="532"/>
      <c r="CXO13" s="532"/>
      <c r="CXP13" s="532"/>
      <c r="CXQ13" s="532"/>
      <c r="CXR13" s="532"/>
      <c r="CXS13" s="532"/>
      <c r="CXT13" s="532"/>
      <c r="CXU13" s="532"/>
      <c r="CXV13" s="532"/>
      <c r="CXW13" s="532"/>
      <c r="CXX13" s="532"/>
      <c r="CXY13" s="532"/>
      <c r="CXZ13" s="532"/>
      <c r="CYA13" s="532"/>
      <c r="CYB13" s="532"/>
      <c r="CYC13" s="532"/>
      <c r="CYD13" s="532"/>
      <c r="CYE13" s="532"/>
      <c r="CYF13" s="532"/>
      <c r="CYG13" s="532"/>
      <c r="CYH13" s="532"/>
      <c r="CYI13" s="532"/>
      <c r="CYJ13" s="532"/>
      <c r="CYK13" s="532"/>
      <c r="CYL13" s="532"/>
      <c r="CYM13" s="532"/>
      <c r="CYN13" s="532"/>
      <c r="CYO13" s="532"/>
      <c r="CYP13" s="532"/>
      <c r="CYQ13" s="532"/>
      <c r="CYR13" s="532"/>
      <c r="CYS13" s="532"/>
      <c r="CYT13" s="532"/>
      <c r="CYU13" s="532"/>
      <c r="CYV13" s="532"/>
      <c r="CYW13" s="532"/>
      <c r="CYX13" s="532"/>
      <c r="CYY13" s="532"/>
      <c r="CYZ13" s="532"/>
      <c r="CZA13" s="532"/>
      <c r="CZB13" s="532"/>
      <c r="CZC13" s="532"/>
      <c r="CZD13" s="532"/>
      <c r="CZE13" s="532"/>
      <c r="CZF13" s="532"/>
      <c r="CZG13" s="532"/>
      <c r="CZH13" s="532"/>
      <c r="CZI13" s="532"/>
      <c r="CZJ13" s="532"/>
      <c r="CZK13" s="532"/>
      <c r="CZL13" s="532"/>
      <c r="CZM13" s="532"/>
      <c r="CZN13" s="532"/>
      <c r="CZO13" s="532"/>
      <c r="CZP13" s="532"/>
      <c r="CZQ13" s="532"/>
      <c r="CZR13" s="532"/>
      <c r="CZS13" s="532"/>
      <c r="CZT13" s="532"/>
      <c r="CZU13" s="532"/>
      <c r="CZV13" s="532"/>
      <c r="CZW13" s="532"/>
      <c r="CZX13" s="532"/>
      <c r="CZY13" s="532"/>
      <c r="CZZ13" s="532"/>
      <c r="DAA13" s="532"/>
      <c r="DAB13" s="532"/>
      <c r="DAC13" s="532"/>
      <c r="DAD13" s="532"/>
      <c r="DAE13" s="532"/>
      <c r="DAF13" s="532"/>
      <c r="DAG13" s="532"/>
      <c r="DAH13" s="532"/>
      <c r="DAI13" s="532"/>
      <c r="DAJ13" s="532"/>
      <c r="DAK13" s="532"/>
      <c r="DAL13" s="532"/>
      <c r="DAM13" s="532"/>
      <c r="DAN13" s="532"/>
      <c r="DAO13" s="532"/>
      <c r="DAP13" s="532"/>
      <c r="DAQ13" s="532"/>
      <c r="DAR13" s="532"/>
      <c r="DAS13" s="532"/>
      <c r="DAT13" s="532"/>
      <c r="DAU13" s="532"/>
      <c r="DAV13" s="532"/>
      <c r="DAW13" s="532"/>
      <c r="DAX13" s="532"/>
      <c r="DAY13" s="532"/>
      <c r="DAZ13" s="532"/>
      <c r="DBA13" s="532"/>
      <c r="DBB13" s="532"/>
      <c r="DBC13" s="532"/>
      <c r="DBD13" s="532"/>
      <c r="DBE13" s="532"/>
      <c r="DBF13" s="532"/>
      <c r="DBG13" s="532"/>
      <c r="DBH13" s="532"/>
      <c r="DBI13" s="532"/>
      <c r="DBJ13" s="532"/>
      <c r="DBK13" s="532"/>
      <c r="DBL13" s="532"/>
      <c r="DBM13" s="532"/>
      <c r="DBN13" s="532"/>
      <c r="DBO13" s="532"/>
      <c r="DBP13" s="532"/>
      <c r="DBQ13" s="532"/>
      <c r="DBR13" s="532"/>
      <c r="DBS13" s="532"/>
      <c r="DBT13" s="532"/>
      <c r="DBU13" s="532"/>
      <c r="DBV13" s="532"/>
      <c r="DBW13" s="532"/>
      <c r="DBX13" s="532"/>
      <c r="DBY13" s="532"/>
      <c r="DBZ13" s="532"/>
      <c r="DCA13" s="532"/>
      <c r="DCB13" s="532"/>
      <c r="DCC13" s="532"/>
      <c r="DCD13" s="532"/>
      <c r="DCE13" s="532"/>
      <c r="DCF13" s="532"/>
      <c r="DCG13" s="532"/>
      <c r="DCH13" s="532"/>
      <c r="DCI13" s="532"/>
      <c r="DCJ13" s="532"/>
      <c r="DCK13" s="532"/>
      <c r="DCL13" s="532"/>
      <c r="DCM13" s="532"/>
      <c r="DCN13" s="532"/>
      <c r="DCO13" s="532"/>
      <c r="DCP13" s="532"/>
      <c r="DCQ13" s="532"/>
      <c r="DCR13" s="532"/>
      <c r="DCS13" s="532"/>
      <c r="DCT13" s="532"/>
      <c r="DCU13" s="532"/>
      <c r="DCV13" s="532"/>
      <c r="DCW13" s="532"/>
      <c r="DCX13" s="532"/>
      <c r="DCY13" s="532"/>
      <c r="DCZ13" s="532"/>
      <c r="DDA13" s="532"/>
      <c r="DDB13" s="532"/>
      <c r="DDC13" s="532"/>
      <c r="DDD13" s="532"/>
      <c r="DDE13" s="532"/>
      <c r="DDF13" s="532"/>
      <c r="DDG13" s="532"/>
      <c r="DDH13" s="532"/>
      <c r="DDI13" s="532"/>
      <c r="DDJ13" s="532"/>
      <c r="DDK13" s="532"/>
      <c r="DDL13" s="532"/>
      <c r="DDM13" s="532"/>
      <c r="DDN13" s="532"/>
      <c r="DDO13" s="532"/>
      <c r="DDP13" s="532"/>
      <c r="DDQ13" s="532"/>
      <c r="DDR13" s="532"/>
      <c r="DDS13" s="532"/>
      <c r="DDT13" s="532"/>
      <c r="DDU13" s="532"/>
      <c r="DDV13" s="532"/>
      <c r="DDW13" s="532"/>
      <c r="DDX13" s="532"/>
      <c r="DDY13" s="532"/>
      <c r="DDZ13" s="532"/>
      <c r="DEA13" s="532"/>
      <c r="DEB13" s="532"/>
      <c r="DEC13" s="532"/>
      <c r="DED13" s="532"/>
      <c r="DEE13" s="532"/>
      <c r="DEF13" s="532"/>
      <c r="DEG13" s="532"/>
      <c r="DEH13" s="532"/>
      <c r="DEI13" s="532"/>
      <c r="DEJ13" s="532"/>
      <c r="DEK13" s="532"/>
      <c r="DEL13" s="532"/>
      <c r="DEM13" s="532"/>
      <c r="DEN13" s="532"/>
      <c r="DEO13" s="532"/>
      <c r="DEP13" s="532"/>
      <c r="DEQ13" s="532"/>
      <c r="DER13" s="532"/>
      <c r="DES13" s="532"/>
      <c r="DET13" s="532"/>
      <c r="DEU13" s="532"/>
      <c r="DEV13" s="532"/>
      <c r="DEW13" s="532"/>
      <c r="DEX13" s="532"/>
      <c r="DEY13" s="532"/>
      <c r="DEZ13" s="532"/>
      <c r="DFA13" s="532"/>
      <c r="DFB13" s="532"/>
      <c r="DFC13" s="532"/>
      <c r="DFD13" s="532"/>
      <c r="DFE13" s="532"/>
      <c r="DFF13" s="532"/>
      <c r="DFG13" s="532"/>
      <c r="DFH13" s="532"/>
      <c r="DFI13" s="532"/>
      <c r="DFJ13" s="532"/>
      <c r="DFK13" s="532"/>
      <c r="DFL13" s="532"/>
      <c r="DFM13" s="532"/>
      <c r="DFN13" s="532"/>
      <c r="DFO13" s="532"/>
      <c r="DFP13" s="532"/>
      <c r="DFQ13" s="532"/>
      <c r="DFR13" s="532"/>
      <c r="DFS13" s="532"/>
      <c r="DFT13" s="532"/>
      <c r="DFU13" s="532"/>
      <c r="DFV13" s="532"/>
      <c r="DFW13" s="532"/>
      <c r="DFX13" s="532"/>
      <c r="DFY13" s="532"/>
      <c r="DFZ13" s="532"/>
      <c r="DGA13" s="532"/>
      <c r="DGB13" s="532"/>
      <c r="DGC13" s="532"/>
      <c r="DGD13" s="532"/>
      <c r="DGE13" s="532"/>
      <c r="DGF13" s="532"/>
      <c r="DGG13" s="532"/>
      <c r="DGH13" s="532"/>
      <c r="DGI13" s="532"/>
      <c r="DGJ13" s="532"/>
      <c r="DGK13" s="532"/>
      <c r="DGL13" s="532"/>
      <c r="DGM13" s="532"/>
      <c r="DGN13" s="532"/>
      <c r="DGO13" s="532"/>
      <c r="DGP13" s="532"/>
      <c r="DGQ13" s="532"/>
      <c r="DGR13" s="532"/>
      <c r="DGS13" s="532"/>
      <c r="DGT13" s="532"/>
      <c r="DGU13" s="532"/>
      <c r="DGV13" s="532"/>
      <c r="DGW13" s="532"/>
      <c r="DGX13" s="532"/>
      <c r="DGY13" s="532"/>
      <c r="DGZ13" s="532"/>
      <c r="DHA13" s="532"/>
      <c r="DHB13" s="532"/>
      <c r="DHC13" s="532"/>
      <c r="DHD13" s="532"/>
      <c r="DHE13" s="532"/>
      <c r="DHF13" s="532"/>
      <c r="DHG13" s="532"/>
      <c r="DHH13" s="532"/>
      <c r="DHI13" s="532"/>
      <c r="DHJ13" s="532"/>
      <c r="DHK13" s="532"/>
      <c r="DHL13" s="532"/>
      <c r="DHM13" s="532"/>
      <c r="DHN13" s="532"/>
      <c r="DHO13" s="532"/>
      <c r="DHP13" s="532"/>
      <c r="DHQ13" s="532"/>
      <c r="DHR13" s="532"/>
      <c r="DHS13" s="532"/>
      <c r="DHT13" s="532"/>
      <c r="DHU13" s="532"/>
      <c r="DHV13" s="532"/>
      <c r="DHW13" s="532"/>
      <c r="DHX13" s="532"/>
      <c r="DHY13" s="532"/>
      <c r="DHZ13" s="532"/>
      <c r="DIA13" s="532"/>
      <c r="DIB13" s="532"/>
      <c r="DIC13" s="532"/>
      <c r="DID13" s="532"/>
      <c r="DIE13" s="532"/>
      <c r="DIF13" s="532"/>
      <c r="DIG13" s="532"/>
      <c r="DIH13" s="532"/>
      <c r="DII13" s="532"/>
      <c r="DIJ13" s="532"/>
      <c r="DIK13" s="532"/>
      <c r="DIL13" s="532"/>
      <c r="DIM13" s="532"/>
      <c r="DIN13" s="532"/>
      <c r="DIO13" s="532"/>
      <c r="DIP13" s="532"/>
      <c r="DIQ13" s="532"/>
      <c r="DIR13" s="532"/>
      <c r="DIS13" s="532"/>
      <c r="DIT13" s="532"/>
      <c r="DIU13" s="532"/>
      <c r="DIV13" s="532"/>
      <c r="DIW13" s="532"/>
      <c r="DIX13" s="532"/>
      <c r="DIY13" s="532"/>
      <c r="DIZ13" s="532"/>
      <c r="DJA13" s="532"/>
      <c r="DJB13" s="532"/>
      <c r="DJC13" s="532"/>
      <c r="DJD13" s="532"/>
      <c r="DJE13" s="532"/>
      <c r="DJF13" s="532"/>
      <c r="DJG13" s="532"/>
      <c r="DJH13" s="532"/>
      <c r="DJI13" s="532"/>
      <c r="DJJ13" s="532"/>
      <c r="DJK13" s="532"/>
      <c r="DJL13" s="532"/>
      <c r="DJM13" s="532"/>
      <c r="DJN13" s="532"/>
      <c r="DJO13" s="532"/>
      <c r="DJP13" s="532"/>
      <c r="DJQ13" s="532"/>
      <c r="DJR13" s="532"/>
      <c r="DJS13" s="532"/>
      <c r="DJT13" s="532"/>
      <c r="DJU13" s="532"/>
      <c r="DJV13" s="532"/>
      <c r="DJW13" s="532"/>
      <c r="DJX13" s="532"/>
      <c r="DJY13" s="532"/>
      <c r="DJZ13" s="532"/>
      <c r="DKA13" s="532"/>
      <c r="DKB13" s="532"/>
      <c r="DKC13" s="532"/>
      <c r="DKD13" s="532"/>
      <c r="DKE13" s="532"/>
      <c r="DKF13" s="532"/>
      <c r="DKG13" s="532"/>
      <c r="DKH13" s="532"/>
      <c r="DKI13" s="532"/>
      <c r="DKJ13" s="532"/>
      <c r="DKK13" s="532"/>
      <c r="DKL13" s="532"/>
      <c r="DKM13" s="532"/>
      <c r="DKN13" s="532"/>
      <c r="DKO13" s="532"/>
      <c r="DKP13" s="532"/>
      <c r="DKQ13" s="532"/>
      <c r="DKR13" s="532"/>
      <c r="DKS13" s="532"/>
      <c r="DKT13" s="532"/>
      <c r="DKU13" s="532"/>
      <c r="DKV13" s="532"/>
      <c r="DKW13" s="532"/>
      <c r="DKX13" s="532"/>
      <c r="DKY13" s="532"/>
      <c r="DKZ13" s="532"/>
      <c r="DLA13" s="532"/>
      <c r="DLB13" s="532"/>
      <c r="DLC13" s="532"/>
      <c r="DLD13" s="532"/>
      <c r="DLE13" s="532"/>
      <c r="DLF13" s="532"/>
      <c r="DLG13" s="532"/>
      <c r="DLH13" s="532"/>
      <c r="DLI13" s="532"/>
      <c r="DLJ13" s="532"/>
      <c r="DLK13" s="532"/>
      <c r="DLL13" s="532"/>
      <c r="DLM13" s="532"/>
      <c r="DLN13" s="532"/>
      <c r="DLO13" s="532"/>
      <c r="DLP13" s="532"/>
      <c r="DLQ13" s="532"/>
      <c r="DLR13" s="532"/>
      <c r="DLS13" s="532"/>
      <c r="DLT13" s="532"/>
      <c r="DLU13" s="532"/>
      <c r="DLV13" s="532"/>
      <c r="DLW13" s="532"/>
      <c r="DLX13" s="532"/>
      <c r="DLY13" s="532"/>
      <c r="DLZ13" s="532"/>
      <c r="DMA13" s="532"/>
      <c r="DMB13" s="532"/>
      <c r="DMC13" s="532"/>
      <c r="DMD13" s="532"/>
      <c r="DME13" s="532"/>
      <c r="DMF13" s="532"/>
      <c r="DMG13" s="532"/>
      <c r="DMH13" s="532"/>
      <c r="DMI13" s="532"/>
      <c r="DMJ13" s="532"/>
      <c r="DMK13" s="532"/>
      <c r="DML13" s="532"/>
      <c r="DMM13" s="532"/>
      <c r="DMN13" s="532"/>
      <c r="DMO13" s="532"/>
      <c r="DMP13" s="532"/>
      <c r="DMQ13" s="532"/>
      <c r="DMR13" s="532"/>
      <c r="DMS13" s="532"/>
      <c r="DMT13" s="532"/>
      <c r="DMU13" s="532"/>
      <c r="DMV13" s="532"/>
      <c r="DMW13" s="532"/>
      <c r="DMX13" s="532"/>
      <c r="DMY13" s="532"/>
      <c r="DMZ13" s="532"/>
      <c r="DNA13" s="532"/>
      <c r="DNB13" s="532"/>
      <c r="DNC13" s="532"/>
      <c r="DND13" s="532"/>
      <c r="DNE13" s="532"/>
      <c r="DNF13" s="532"/>
      <c r="DNG13" s="532"/>
      <c r="DNH13" s="532"/>
      <c r="DNI13" s="532"/>
      <c r="DNJ13" s="532"/>
      <c r="DNK13" s="532"/>
      <c r="DNL13" s="532"/>
      <c r="DNM13" s="532"/>
      <c r="DNN13" s="532"/>
      <c r="DNO13" s="532"/>
      <c r="DNP13" s="532"/>
      <c r="DNQ13" s="532"/>
      <c r="DNR13" s="532"/>
      <c r="DNS13" s="532"/>
      <c r="DNT13" s="532"/>
      <c r="DNU13" s="532"/>
      <c r="DNV13" s="532"/>
      <c r="DNW13" s="532"/>
      <c r="DNX13" s="532"/>
      <c r="DNY13" s="532"/>
      <c r="DNZ13" s="532"/>
      <c r="DOA13" s="532"/>
      <c r="DOB13" s="532"/>
      <c r="DOC13" s="532"/>
      <c r="DOD13" s="532"/>
      <c r="DOE13" s="532"/>
      <c r="DOF13" s="532"/>
      <c r="DOG13" s="532"/>
      <c r="DOH13" s="532"/>
      <c r="DOI13" s="532"/>
      <c r="DOJ13" s="532"/>
      <c r="DOK13" s="532"/>
      <c r="DOL13" s="532"/>
      <c r="DOM13" s="532"/>
      <c r="DON13" s="532"/>
      <c r="DOO13" s="532"/>
      <c r="DOP13" s="532"/>
      <c r="DOQ13" s="532"/>
      <c r="DOR13" s="532"/>
      <c r="DOS13" s="532"/>
      <c r="DOT13" s="532"/>
      <c r="DOU13" s="532"/>
      <c r="DOV13" s="532"/>
      <c r="DOW13" s="532"/>
      <c r="DOX13" s="532"/>
      <c r="DOY13" s="532"/>
      <c r="DOZ13" s="532"/>
      <c r="DPA13" s="532"/>
      <c r="DPB13" s="532"/>
      <c r="DPC13" s="532"/>
      <c r="DPD13" s="532"/>
      <c r="DPE13" s="532"/>
      <c r="DPF13" s="532"/>
      <c r="DPG13" s="532"/>
      <c r="DPH13" s="532"/>
      <c r="DPI13" s="532"/>
      <c r="DPJ13" s="532"/>
      <c r="DPK13" s="532"/>
      <c r="DPL13" s="532"/>
      <c r="DPM13" s="532"/>
      <c r="DPN13" s="532"/>
      <c r="DPO13" s="532"/>
      <c r="DPP13" s="532"/>
      <c r="DPQ13" s="532"/>
      <c r="DPR13" s="532"/>
      <c r="DPS13" s="532"/>
      <c r="DPT13" s="532"/>
      <c r="DPU13" s="532"/>
      <c r="DPV13" s="532"/>
      <c r="DPW13" s="532"/>
      <c r="DPX13" s="532"/>
      <c r="DPY13" s="532"/>
      <c r="DPZ13" s="532"/>
      <c r="DQA13" s="532"/>
      <c r="DQB13" s="532"/>
      <c r="DQC13" s="532"/>
      <c r="DQD13" s="532"/>
      <c r="DQE13" s="532"/>
      <c r="DQF13" s="532"/>
      <c r="DQG13" s="532"/>
      <c r="DQH13" s="532"/>
      <c r="DQI13" s="532"/>
      <c r="DQJ13" s="532"/>
      <c r="DQK13" s="532"/>
      <c r="DQL13" s="532"/>
      <c r="DQM13" s="532"/>
      <c r="DQN13" s="532"/>
      <c r="DQO13" s="532"/>
      <c r="DQP13" s="532"/>
      <c r="DQQ13" s="532"/>
      <c r="DQR13" s="532"/>
      <c r="DQS13" s="532"/>
      <c r="DQT13" s="532"/>
      <c r="DQU13" s="532"/>
      <c r="DQV13" s="532"/>
      <c r="DQW13" s="532"/>
      <c r="DQX13" s="532"/>
      <c r="DQY13" s="532"/>
      <c r="DQZ13" s="532"/>
      <c r="DRA13" s="532"/>
      <c r="DRB13" s="532"/>
      <c r="DRC13" s="532"/>
      <c r="DRD13" s="532"/>
      <c r="DRE13" s="532"/>
      <c r="DRF13" s="532"/>
      <c r="DRG13" s="532"/>
      <c r="DRH13" s="532"/>
      <c r="DRI13" s="532"/>
      <c r="DRJ13" s="532"/>
      <c r="DRK13" s="532"/>
      <c r="DRL13" s="532"/>
      <c r="DRM13" s="532"/>
      <c r="DRN13" s="532"/>
      <c r="DRO13" s="532"/>
      <c r="DRP13" s="532"/>
      <c r="DRQ13" s="532"/>
      <c r="DRR13" s="532"/>
      <c r="DRS13" s="532"/>
      <c r="DRT13" s="532"/>
      <c r="DRU13" s="532"/>
      <c r="DRV13" s="532"/>
      <c r="DRW13" s="532"/>
      <c r="DRX13" s="532"/>
      <c r="DRY13" s="532"/>
      <c r="DRZ13" s="532"/>
      <c r="DSA13" s="532"/>
      <c r="DSB13" s="532"/>
      <c r="DSC13" s="532"/>
      <c r="DSD13" s="532"/>
      <c r="DSE13" s="532"/>
      <c r="DSF13" s="532"/>
      <c r="DSG13" s="532"/>
      <c r="DSH13" s="532"/>
      <c r="DSI13" s="532"/>
      <c r="DSJ13" s="532"/>
      <c r="DSK13" s="532"/>
      <c r="DSL13" s="532"/>
      <c r="DSM13" s="532"/>
      <c r="DSN13" s="532"/>
      <c r="DSO13" s="532"/>
      <c r="DSP13" s="532"/>
      <c r="DSQ13" s="532"/>
      <c r="DSR13" s="532"/>
      <c r="DSS13" s="532"/>
      <c r="DST13" s="532"/>
      <c r="DSU13" s="532"/>
      <c r="DSV13" s="532"/>
      <c r="DSW13" s="532"/>
      <c r="DSX13" s="532"/>
      <c r="DSY13" s="532"/>
      <c r="DSZ13" s="532"/>
      <c r="DTA13" s="532"/>
      <c r="DTB13" s="532"/>
      <c r="DTC13" s="532"/>
      <c r="DTD13" s="532"/>
      <c r="DTE13" s="532"/>
      <c r="DTF13" s="532"/>
      <c r="DTG13" s="532"/>
      <c r="DTH13" s="532"/>
      <c r="DTI13" s="532"/>
      <c r="DTJ13" s="532"/>
      <c r="DTK13" s="532"/>
      <c r="DTL13" s="532"/>
      <c r="DTM13" s="532"/>
      <c r="DTN13" s="532"/>
      <c r="DTO13" s="532"/>
      <c r="DTP13" s="532"/>
      <c r="DTQ13" s="532"/>
      <c r="DTR13" s="532"/>
      <c r="DTS13" s="532"/>
      <c r="DTT13" s="532"/>
      <c r="DTU13" s="532"/>
      <c r="DTV13" s="532"/>
      <c r="DTW13" s="532"/>
      <c r="DTX13" s="532"/>
      <c r="DTY13" s="532"/>
      <c r="DTZ13" s="532"/>
      <c r="DUA13" s="532"/>
      <c r="DUB13" s="532"/>
      <c r="DUC13" s="532"/>
      <c r="DUD13" s="532"/>
      <c r="DUE13" s="532"/>
      <c r="DUF13" s="532"/>
      <c r="DUG13" s="532"/>
      <c r="DUH13" s="532"/>
      <c r="DUI13" s="532"/>
      <c r="DUJ13" s="532"/>
      <c r="DUK13" s="532"/>
      <c r="DUL13" s="532"/>
      <c r="DUM13" s="532"/>
      <c r="DUN13" s="532"/>
      <c r="DUO13" s="532"/>
      <c r="DUP13" s="532"/>
      <c r="DUQ13" s="532"/>
      <c r="DUR13" s="532"/>
      <c r="DUS13" s="532"/>
      <c r="DUT13" s="532"/>
      <c r="DUU13" s="532"/>
      <c r="DUV13" s="532"/>
      <c r="DUW13" s="532"/>
      <c r="DUX13" s="532"/>
      <c r="DUY13" s="532"/>
      <c r="DUZ13" s="532"/>
      <c r="DVA13" s="532"/>
      <c r="DVB13" s="532"/>
      <c r="DVC13" s="532"/>
      <c r="DVD13" s="532"/>
      <c r="DVE13" s="532"/>
      <c r="DVF13" s="532"/>
      <c r="DVG13" s="532"/>
      <c r="DVH13" s="532"/>
      <c r="DVI13" s="532"/>
      <c r="DVJ13" s="532"/>
      <c r="DVK13" s="532"/>
      <c r="DVL13" s="532"/>
      <c r="DVM13" s="532"/>
      <c r="DVN13" s="532"/>
      <c r="DVO13" s="532"/>
      <c r="DVP13" s="532"/>
      <c r="DVQ13" s="532"/>
      <c r="DVR13" s="532"/>
      <c r="DVS13" s="532"/>
      <c r="DVT13" s="532"/>
      <c r="DVU13" s="532"/>
      <c r="DVV13" s="532"/>
      <c r="DVW13" s="532"/>
      <c r="DVX13" s="532"/>
      <c r="DVY13" s="532"/>
      <c r="DVZ13" s="532"/>
      <c r="DWA13" s="532"/>
      <c r="DWB13" s="532"/>
      <c r="DWC13" s="532"/>
      <c r="DWD13" s="532"/>
      <c r="DWE13" s="532"/>
      <c r="DWF13" s="532"/>
      <c r="DWG13" s="532"/>
      <c r="DWH13" s="532"/>
      <c r="DWI13" s="532"/>
      <c r="DWJ13" s="532"/>
      <c r="DWK13" s="532"/>
      <c r="DWL13" s="532"/>
      <c r="DWM13" s="532"/>
      <c r="DWN13" s="532"/>
      <c r="DWO13" s="532"/>
      <c r="DWP13" s="532"/>
      <c r="DWQ13" s="532"/>
      <c r="DWR13" s="532"/>
      <c r="DWS13" s="532"/>
      <c r="DWT13" s="532"/>
      <c r="DWU13" s="532"/>
      <c r="DWV13" s="532"/>
      <c r="DWW13" s="532"/>
      <c r="DWX13" s="532"/>
      <c r="DWY13" s="532"/>
      <c r="DWZ13" s="532"/>
      <c r="DXA13" s="532"/>
      <c r="DXB13" s="532"/>
      <c r="DXC13" s="532"/>
      <c r="DXD13" s="532"/>
      <c r="DXE13" s="532"/>
      <c r="DXF13" s="532"/>
      <c r="DXG13" s="532"/>
      <c r="DXH13" s="532"/>
      <c r="DXI13" s="532"/>
      <c r="DXJ13" s="532"/>
      <c r="DXK13" s="532"/>
      <c r="DXL13" s="532"/>
      <c r="DXM13" s="532"/>
      <c r="DXN13" s="532"/>
      <c r="DXO13" s="532"/>
      <c r="DXP13" s="532"/>
      <c r="DXQ13" s="532"/>
      <c r="DXR13" s="532"/>
      <c r="DXS13" s="532"/>
      <c r="DXT13" s="532"/>
      <c r="DXU13" s="532"/>
      <c r="DXV13" s="532"/>
      <c r="DXW13" s="532"/>
      <c r="DXX13" s="532"/>
      <c r="DXY13" s="532"/>
      <c r="DXZ13" s="532"/>
      <c r="DYA13" s="532"/>
      <c r="DYB13" s="532"/>
      <c r="DYC13" s="532"/>
      <c r="DYD13" s="532"/>
      <c r="DYE13" s="532"/>
      <c r="DYF13" s="532"/>
      <c r="DYG13" s="532"/>
      <c r="DYH13" s="532"/>
      <c r="DYI13" s="532"/>
      <c r="DYJ13" s="532"/>
      <c r="DYK13" s="532"/>
      <c r="DYL13" s="532"/>
      <c r="DYM13" s="532"/>
      <c r="DYN13" s="532"/>
      <c r="DYO13" s="532"/>
      <c r="DYP13" s="532"/>
      <c r="DYQ13" s="532"/>
      <c r="DYR13" s="532"/>
      <c r="DYS13" s="532"/>
      <c r="DYT13" s="532"/>
      <c r="DYU13" s="532"/>
      <c r="DYV13" s="532"/>
      <c r="DYW13" s="532"/>
      <c r="DYX13" s="532"/>
      <c r="DYY13" s="532"/>
      <c r="DYZ13" s="532"/>
      <c r="DZA13" s="532"/>
      <c r="DZB13" s="532"/>
      <c r="DZC13" s="532"/>
      <c r="DZD13" s="532"/>
      <c r="DZE13" s="532"/>
      <c r="DZF13" s="532"/>
      <c r="DZG13" s="532"/>
      <c r="DZH13" s="532"/>
      <c r="DZI13" s="532"/>
      <c r="DZJ13" s="532"/>
      <c r="DZK13" s="532"/>
      <c r="DZL13" s="532"/>
      <c r="DZM13" s="532"/>
      <c r="DZN13" s="532"/>
      <c r="DZO13" s="532"/>
      <c r="DZP13" s="532"/>
      <c r="DZQ13" s="532"/>
      <c r="DZR13" s="532"/>
      <c r="DZS13" s="532"/>
      <c r="DZT13" s="532"/>
      <c r="DZU13" s="532"/>
      <c r="DZV13" s="532"/>
      <c r="DZW13" s="532"/>
      <c r="DZX13" s="532"/>
      <c r="DZY13" s="532"/>
      <c r="DZZ13" s="532"/>
      <c r="EAA13" s="532"/>
      <c r="EAB13" s="532"/>
      <c r="EAC13" s="532"/>
      <c r="EAD13" s="532"/>
      <c r="EAE13" s="532"/>
      <c r="EAF13" s="532"/>
      <c r="EAG13" s="532"/>
      <c r="EAH13" s="532"/>
      <c r="EAI13" s="532"/>
      <c r="EAJ13" s="532"/>
      <c r="EAK13" s="532"/>
      <c r="EAL13" s="532"/>
      <c r="EAM13" s="532"/>
      <c r="EAN13" s="532"/>
      <c r="EAO13" s="532"/>
      <c r="EAP13" s="532"/>
      <c r="EAQ13" s="532"/>
      <c r="EAR13" s="532"/>
      <c r="EAS13" s="532"/>
      <c r="EAT13" s="532"/>
      <c r="EAU13" s="532"/>
      <c r="EAV13" s="532"/>
      <c r="EAW13" s="532"/>
      <c r="EAX13" s="532"/>
      <c r="EAY13" s="532"/>
      <c r="EAZ13" s="532"/>
      <c r="EBA13" s="532"/>
      <c r="EBB13" s="532"/>
      <c r="EBC13" s="532"/>
      <c r="EBD13" s="532"/>
      <c r="EBE13" s="532"/>
      <c r="EBF13" s="532"/>
      <c r="EBG13" s="532"/>
      <c r="EBH13" s="532"/>
      <c r="EBI13" s="532"/>
      <c r="EBJ13" s="532"/>
      <c r="EBK13" s="532"/>
      <c r="EBL13" s="532"/>
      <c r="EBM13" s="532"/>
      <c r="EBN13" s="532"/>
      <c r="EBO13" s="532"/>
      <c r="EBP13" s="532"/>
      <c r="EBQ13" s="532"/>
      <c r="EBR13" s="532"/>
      <c r="EBS13" s="532"/>
      <c r="EBT13" s="532"/>
      <c r="EBU13" s="532"/>
      <c r="EBV13" s="532"/>
      <c r="EBW13" s="532"/>
      <c r="EBX13" s="532"/>
      <c r="EBY13" s="532"/>
      <c r="EBZ13" s="532"/>
      <c r="ECA13" s="532"/>
      <c r="ECB13" s="532"/>
      <c r="ECC13" s="532"/>
      <c r="ECD13" s="532"/>
      <c r="ECE13" s="532"/>
      <c r="ECF13" s="532"/>
      <c r="ECG13" s="532"/>
      <c r="ECH13" s="532"/>
      <c r="ECI13" s="532"/>
      <c r="ECJ13" s="532"/>
      <c r="ECK13" s="532"/>
      <c r="ECL13" s="532"/>
      <c r="ECM13" s="532"/>
      <c r="ECN13" s="532"/>
      <c r="ECO13" s="532"/>
      <c r="ECP13" s="532"/>
      <c r="ECQ13" s="532"/>
      <c r="ECR13" s="532"/>
      <c r="ECS13" s="532"/>
      <c r="ECT13" s="532"/>
      <c r="ECU13" s="532"/>
      <c r="ECV13" s="532"/>
      <c r="ECW13" s="532"/>
      <c r="ECX13" s="532"/>
      <c r="ECY13" s="532"/>
      <c r="ECZ13" s="532"/>
      <c r="EDA13" s="532"/>
      <c r="EDB13" s="532"/>
      <c r="EDC13" s="532"/>
      <c r="EDD13" s="532"/>
      <c r="EDE13" s="532"/>
      <c r="EDF13" s="532"/>
      <c r="EDG13" s="532"/>
      <c r="EDH13" s="532"/>
      <c r="EDI13" s="532"/>
      <c r="EDJ13" s="532"/>
      <c r="EDK13" s="532"/>
      <c r="EDL13" s="532"/>
      <c r="EDM13" s="532"/>
      <c r="EDN13" s="532"/>
      <c r="EDO13" s="532"/>
      <c r="EDP13" s="532"/>
      <c r="EDQ13" s="532"/>
      <c r="EDR13" s="532"/>
      <c r="EDS13" s="532"/>
      <c r="EDT13" s="532"/>
      <c r="EDU13" s="532"/>
      <c r="EDV13" s="532"/>
      <c r="EDW13" s="532"/>
      <c r="EDX13" s="532"/>
      <c r="EDY13" s="532"/>
      <c r="EDZ13" s="532"/>
      <c r="EEA13" s="532"/>
      <c r="EEB13" s="532"/>
      <c r="EEC13" s="532"/>
      <c r="EED13" s="532"/>
      <c r="EEE13" s="532"/>
      <c r="EEF13" s="532"/>
      <c r="EEG13" s="532"/>
      <c r="EEH13" s="532"/>
      <c r="EEI13" s="532"/>
      <c r="EEJ13" s="532"/>
      <c r="EEK13" s="532"/>
      <c r="EEL13" s="532"/>
      <c r="EEM13" s="532"/>
      <c r="EEN13" s="532"/>
      <c r="EEO13" s="532"/>
      <c r="EEP13" s="532"/>
      <c r="EEQ13" s="532"/>
      <c r="EER13" s="532"/>
      <c r="EES13" s="532"/>
      <c r="EET13" s="532"/>
      <c r="EEU13" s="532"/>
      <c r="EEV13" s="532"/>
      <c r="EEW13" s="532"/>
      <c r="EEX13" s="532"/>
      <c r="EEY13" s="532"/>
      <c r="EEZ13" s="532"/>
      <c r="EFA13" s="532"/>
      <c r="EFB13" s="532"/>
      <c r="EFC13" s="532"/>
      <c r="EFD13" s="532"/>
      <c r="EFE13" s="532"/>
      <c r="EFF13" s="532"/>
      <c r="EFG13" s="532"/>
      <c r="EFH13" s="532"/>
      <c r="EFI13" s="532"/>
      <c r="EFJ13" s="532"/>
      <c r="EFK13" s="532"/>
      <c r="EFL13" s="532"/>
      <c r="EFM13" s="532"/>
      <c r="EFN13" s="532"/>
      <c r="EFO13" s="532"/>
      <c r="EFP13" s="532"/>
      <c r="EFQ13" s="532"/>
      <c r="EFR13" s="532"/>
      <c r="EFS13" s="532"/>
      <c r="EFT13" s="532"/>
      <c r="EFU13" s="532"/>
      <c r="EFV13" s="532"/>
      <c r="EFW13" s="532"/>
      <c r="EFX13" s="532"/>
      <c r="EFY13" s="532"/>
      <c r="EFZ13" s="532"/>
      <c r="EGA13" s="532"/>
      <c r="EGB13" s="532"/>
      <c r="EGC13" s="532"/>
      <c r="EGD13" s="532"/>
      <c r="EGE13" s="532"/>
      <c r="EGF13" s="532"/>
      <c r="EGG13" s="532"/>
      <c r="EGH13" s="532"/>
      <c r="EGI13" s="532"/>
      <c r="EGJ13" s="532"/>
      <c r="EGK13" s="532"/>
      <c r="EGL13" s="532"/>
      <c r="EGM13" s="532"/>
      <c r="EGN13" s="532"/>
      <c r="EGO13" s="532"/>
      <c r="EGP13" s="532"/>
      <c r="EGQ13" s="532"/>
      <c r="EGR13" s="532"/>
      <c r="EGS13" s="532"/>
      <c r="EGT13" s="532"/>
      <c r="EGU13" s="532"/>
      <c r="EGV13" s="532"/>
      <c r="EGW13" s="532"/>
      <c r="EGX13" s="532"/>
      <c r="EGY13" s="532"/>
      <c r="EGZ13" s="532"/>
      <c r="EHA13" s="532"/>
      <c r="EHB13" s="532"/>
      <c r="EHC13" s="532"/>
      <c r="EHD13" s="532"/>
      <c r="EHE13" s="532"/>
      <c r="EHF13" s="532"/>
      <c r="EHG13" s="532"/>
      <c r="EHH13" s="532"/>
      <c r="EHI13" s="532"/>
      <c r="EHJ13" s="532"/>
      <c r="EHK13" s="532"/>
      <c r="EHL13" s="532"/>
      <c r="EHM13" s="532"/>
      <c r="EHN13" s="532"/>
      <c r="EHO13" s="532"/>
      <c r="EHP13" s="532"/>
      <c r="EHQ13" s="532"/>
      <c r="EHR13" s="532"/>
      <c r="EHS13" s="532"/>
      <c r="EHT13" s="532"/>
      <c r="EHU13" s="532"/>
      <c r="EHV13" s="532"/>
      <c r="EHW13" s="532"/>
      <c r="EHX13" s="532"/>
      <c r="EHY13" s="532"/>
      <c r="EHZ13" s="532"/>
      <c r="EIA13" s="532"/>
      <c r="EIB13" s="532"/>
      <c r="EIC13" s="532"/>
      <c r="EID13" s="532"/>
      <c r="EIE13" s="532"/>
      <c r="EIF13" s="532"/>
      <c r="EIG13" s="532"/>
      <c r="EIH13" s="532"/>
      <c r="EII13" s="532"/>
      <c r="EIJ13" s="532"/>
      <c r="EIK13" s="532"/>
      <c r="EIL13" s="532"/>
      <c r="EIM13" s="532"/>
      <c r="EIN13" s="532"/>
      <c r="EIO13" s="532"/>
      <c r="EIP13" s="532"/>
      <c r="EIQ13" s="532"/>
      <c r="EIR13" s="532"/>
      <c r="EIS13" s="532"/>
      <c r="EIT13" s="532"/>
      <c r="EIU13" s="532"/>
      <c r="EIV13" s="532"/>
      <c r="EIW13" s="532"/>
      <c r="EIX13" s="532"/>
      <c r="EIY13" s="532"/>
      <c r="EIZ13" s="532"/>
      <c r="EJA13" s="532"/>
      <c r="EJB13" s="532"/>
      <c r="EJC13" s="532"/>
      <c r="EJD13" s="532"/>
      <c r="EJE13" s="532"/>
      <c r="EJF13" s="532"/>
      <c r="EJG13" s="532"/>
      <c r="EJH13" s="532"/>
      <c r="EJI13" s="532"/>
      <c r="EJJ13" s="532"/>
      <c r="EJK13" s="532"/>
      <c r="EJL13" s="532"/>
      <c r="EJM13" s="532"/>
      <c r="EJN13" s="532"/>
      <c r="EJO13" s="532"/>
      <c r="EJP13" s="532"/>
      <c r="EJQ13" s="532"/>
      <c r="EJR13" s="532"/>
      <c r="EJS13" s="532"/>
      <c r="EJT13" s="532"/>
      <c r="EJU13" s="532"/>
      <c r="EJV13" s="532"/>
      <c r="EJW13" s="532"/>
      <c r="EJX13" s="532"/>
      <c r="EJY13" s="532"/>
      <c r="EJZ13" s="532"/>
      <c r="EKA13" s="532"/>
      <c r="EKB13" s="532"/>
      <c r="EKC13" s="532"/>
      <c r="EKD13" s="532"/>
      <c r="EKE13" s="532"/>
      <c r="EKF13" s="532"/>
      <c r="EKG13" s="532"/>
      <c r="EKH13" s="532"/>
      <c r="EKI13" s="532"/>
      <c r="EKJ13" s="532"/>
      <c r="EKK13" s="532"/>
      <c r="EKL13" s="532"/>
      <c r="EKM13" s="532"/>
      <c r="EKN13" s="532"/>
      <c r="EKO13" s="532"/>
      <c r="EKP13" s="532"/>
      <c r="EKQ13" s="532"/>
      <c r="EKR13" s="532"/>
      <c r="EKS13" s="532"/>
      <c r="EKT13" s="532"/>
      <c r="EKU13" s="532"/>
      <c r="EKV13" s="532"/>
      <c r="EKW13" s="532"/>
      <c r="EKX13" s="532"/>
      <c r="EKY13" s="532"/>
      <c r="EKZ13" s="532"/>
      <c r="ELA13" s="532"/>
      <c r="ELB13" s="532"/>
      <c r="ELC13" s="532"/>
      <c r="ELD13" s="532"/>
      <c r="ELE13" s="532"/>
      <c r="ELF13" s="532"/>
      <c r="ELG13" s="532"/>
      <c r="ELH13" s="532"/>
      <c r="ELI13" s="532"/>
      <c r="ELJ13" s="532"/>
      <c r="ELK13" s="532"/>
      <c r="ELL13" s="532"/>
      <c r="ELM13" s="532"/>
      <c r="ELN13" s="532"/>
      <c r="ELO13" s="532"/>
      <c r="ELP13" s="532"/>
      <c r="ELQ13" s="532"/>
      <c r="ELR13" s="532"/>
      <c r="ELS13" s="532"/>
      <c r="ELT13" s="532"/>
      <c r="ELU13" s="532"/>
      <c r="ELV13" s="532"/>
      <c r="ELW13" s="532"/>
      <c r="ELX13" s="532"/>
      <c r="ELY13" s="532"/>
      <c r="ELZ13" s="532"/>
      <c r="EMA13" s="532"/>
      <c r="EMB13" s="532"/>
      <c r="EMC13" s="532"/>
      <c r="EMD13" s="532"/>
      <c r="EME13" s="532"/>
      <c r="EMF13" s="532"/>
      <c r="EMG13" s="532"/>
      <c r="EMH13" s="532"/>
      <c r="EMI13" s="532"/>
      <c r="EMJ13" s="532"/>
      <c r="EMK13" s="532"/>
      <c r="EML13" s="532"/>
      <c r="EMM13" s="532"/>
      <c r="EMN13" s="532"/>
      <c r="EMO13" s="532"/>
      <c r="EMP13" s="532"/>
      <c r="EMQ13" s="532"/>
      <c r="EMR13" s="532"/>
      <c r="EMS13" s="532"/>
      <c r="EMT13" s="532"/>
      <c r="EMU13" s="532"/>
      <c r="EMV13" s="532"/>
      <c r="EMW13" s="532"/>
      <c r="EMX13" s="532"/>
      <c r="EMY13" s="532"/>
      <c r="EMZ13" s="532"/>
      <c r="ENA13" s="532"/>
      <c r="ENB13" s="532"/>
      <c r="ENC13" s="532"/>
      <c r="END13" s="532"/>
      <c r="ENE13" s="532"/>
      <c r="ENF13" s="532"/>
      <c r="ENG13" s="532"/>
      <c r="ENH13" s="532"/>
      <c r="ENI13" s="532"/>
      <c r="ENJ13" s="532"/>
      <c r="ENK13" s="532"/>
      <c r="ENL13" s="532"/>
      <c r="ENM13" s="532"/>
      <c r="ENN13" s="532"/>
      <c r="ENO13" s="532"/>
      <c r="ENP13" s="532"/>
      <c r="ENQ13" s="532"/>
      <c r="ENR13" s="532"/>
      <c r="ENS13" s="532"/>
      <c r="ENT13" s="532"/>
      <c r="ENU13" s="532"/>
      <c r="ENV13" s="532"/>
      <c r="ENW13" s="532"/>
      <c r="ENX13" s="532"/>
      <c r="ENY13" s="532"/>
      <c r="ENZ13" s="532"/>
      <c r="EOA13" s="532"/>
      <c r="EOB13" s="532"/>
      <c r="EOC13" s="532"/>
      <c r="EOD13" s="532"/>
      <c r="EOE13" s="532"/>
      <c r="EOF13" s="532"/>
      <c r="EOG13" s="532"/>
      <c r="EOH13" s="532"/>
      <c r="EOI13" s="532"/>
      <c r="EOJ13" s="532"/>
      <c r="EOK13" s="532"/>
      <c r="EOL13" s="532"/>
      <c r="EOM13" s="532"/>
      <c r="EON13" s="532"/>
      <c r="EOO13" s="532"/>
      <c r="EOP13" s="532"/>
      <c r="EOQ13" s="532"/>
      <c r="EOR13" s="532"/>
      <c r="EOS13" s="532"/>
      <c r="EOT13" s="532"/>
      <c r="EOU13" s="532"/>
      <c r="EOV13" s="532"/>
      <c r="EOW13" s="532"/>
      <c r="EOX13" s="532"/>
      <c r="EOY13" s="532"/>
      <c r="EOZ13" s="532"/>
      <c r="EPA13" s="532"/>
      <c r="EPB13" s="532"/>
      <c r="EPC13" s="532"/>
      <c r="EPD13" s="532"/>
      <c r="EPE13" s="532"/>
      <c r="EPF13" s="532"/>
      <c r="EPG13" s="532"/>
      <c r="EPH13" s="532"/>
      <c r="EPI13" s="532"/>
      <c r="EPJ13" s="532"/>
      <c r="EPK13" s="532"/>
      <c r="EPL13" s="532"/>
      <c r="EPM13" s="532"/>
      <c r="EPN13" s="532"/>
      <c r="EPO13" s="532"/>
      <c r="EPP13" s="532"/>
      <c r="EPQ13" s="532"/>
      <c r="EPR13" s="532"/>
      <c r="EPS13" s="532"/>
      <c r="EPT13" s="532"/>
      <c r="EPU13" s="532"/>
      <c r="EPV13" s="532"/>
      <c r="EPW13" s="532"/>
      <c r="EPX13" s="532"/>
      <c r="EPY13" s="532"/>
      <c r="EPZ13" s="532"/>
      <c r="EQA13" s="532"/>
      <c r="EQB13" s="532"/>
      <c r="EQC13" s="532"/>
      <c r="EQD13" s="532"/>
      <c r="EQE13" s="532"/>
      <c r="EQF13" s="532"/>
      <c r="EQG13" s="532"/>
      <c r="EQH13" s="532"/>
      <c r="EQI13" s="532"/>
      <c r="EQJ13" s="532"/>
      <c r="EQK13" s="532"/>
      <c r="EQL13" s="532"/>
      <c r="EQM13" s="532"/>
      <c r="EQN13" s="532"/>
      <c r="EQO13" s="532"/>
      <c r="EQP13" s="532"/>
      <c r="EQQ13" s="532"/>
      <c r="EQR13" s="532"/>
      <c r="EQS13" s="532"/>
      <c r="EQT13" s="532"/>
      <c r="EQU13" s="532"/>
      <c r="EQV13" s="532"/>
      <c r="EQW13" s="532"/>
      <c r="EQX13" s="532"/>
      <c r="EQY13" s="532"/>
      <c r="EQZ13" s="532"/>
      <c r="ERA13" s="532"/>
      <c r="ERB13" s="532"/>
      <c r="ERC13" s="532"/>
      <c r="ERD13" s="532"/>
      <c r="ERE13" s="532"/>
      <c r="ERF13" s="532"/>
      <c r="ERG13" s="532"/>
      <c r="ERH13" s="532"/>
      <c r="ERI13" s="532"/>
      <c r="ERJ13" s="532"/>
      <c r="ERK13" s="532"/>
      <c r="ERL13" s="532"/>
      <c r="ERM13" s="532"/>
      <c r="ERN13" s="532"/>
      <c r="ERO13" s="532"/>
      <c r="ERP13" s="532"/>
      <c r="ERQ13" s="532"/>
      <c r="ERR13" s="532"/>
      <c r="ERS13" s="532"/>
      <c r="ERT13" s="532"/>
      <c r="ERU13" s="532"/>
      <c r="ERV13" s="532"/>
      <c r="ERW13" s="532"/>
      <c r="ERX13" s="532"/>
      <c r="ERY13" s="532"/>
      <c r="ERZ13" s="532"/>
      <c r="ESA13" s="532"/>
      <c r="ESB13" s="532"/>
      <c r="ESC13" s="532"/>
      <c r="ESD13" s="532"/>
      <c r="ESE13" s="532"/>
      <c r="ESF13" s="532"/>
      <c r="ESG13" s="532"/>
      <c r="ESH13" s="532"/>
      <c r="ESI13" s="532"/>
      <c r="ESJ13" s="532"/>
      <c r="ESK13" s="532"/>
      <c r="ESL13" s="532"/>
      <c r="ESM13" s="532"/>
      <c r="ESN13" s="532"/>
      <c r="ESO13" s="532"/>
      <c r="ESP13" s="532"/>
      <c r="ESQ13" s="532"/>
      <c r="ESR13" s="532"/>
      <c r="ESS13" s="532"/>
      <c r="EST13" s="532"/>
      <c r="ESU13" s="532"/>
      <c r="ESV13" s="532"/>
      <c r="ESW13" s="532"/>
      <c r="ESX13" s="532"/>
      <c r="ESY13" s="532"/>
      <c r="ESZ13" s="532"/>
      <c r="ETA13" s="532"/>
      <c r="ETB13" s="532"/>
      <c r="ETC13" s="532"/>
      <c r="ETD13" s="532"/>
      <c r="ETE13" s="532"/>
      <c r="ETF13" s="532"/>
      <c r="ETG13" s="532"/>
      <c r="ETH13" s="532"/>
      <c r="ETI13" s="532"/>
      <c r="ETJ13" s="532"/>
      <c r="ETK13" s="532"/>
      <c r="ETL13" s="532"/>
      <c r="ETM13" s="532"/>
      <c r="ETN13" s="532"/>
      <c r="ETO13" s="532"/>
      <c r="ETP13" s="532"/>
      <c r="ETQ13" s="532"/>
      <c r="ETR13" s="532"/>
      <c r="ETS13" s="532"/>
      <c r="ETT13" s="532"/>
      <c r="ETU13" s="532"/>
      <c r="ETV13" s="532"/>
      <c r="ETW13" s="532"/>
      <c r="ETX13" s="532"/>
      <c r="ETY13" s="532"/>
      <c r="ETZ13" s="532"/>
      <c r="EUA13" s="532"/>
      <c r="EUB13" s="532"/>
      <c r="EUC13" s="532"/>
      <c r="EUD13" s="532"/>
      <c r="EUE13" s="532"/>
      <c r="EUF13" s="532"/>
      <c r="EUG13" s="532"/>
      <c r="EUH13" s="532"/>
      <c r="EUI13" s="532"/>
      <c r="EUJ13" s="532"/>
      <c r="EUK13" s="532"/>
      <c r="EUL13" s="532"/>
      <c r="EUM13" s="532"/>
      <c r="EUN13" s="532"/>
      <c r="EUO13" s="532"/>
      <c r="EUP13" s="532"/>
      <c r="EUQ13" s="532"/>
      <c r="EUR13" s="532"/>
      <c r="EUS13" s="532"/>
      <c r="EUT13" s="532"/>
      <c r="EUU13" s="532"/>
      <c r="EUV13" s="532"/>
      <c r="EUW13" s="532"/>
      <c r="EUX13" s="532"/>
      <c r="EUY13" s="532"/>
      <c r="EUZ13" s="532"/>
      <c r="EVA13" s="532"/>
      <c r="EVB13" s="532"/>
      <c r="EVC13" s="532"/>
      <c r="EVD13" s="532"/>
      <c r="EVE13" s="532"/>
      <c r="EVF13" s="532"/>
      <c r="EVG13" s="532"/>
      <c r="EVH13" s="532"/>
      <c r="EVI13" s="532"/>
      <c r="EVJ13" s="532"/>
      <c r="EVK13" s="532"/>
      <c r="EVL13" s="532"/>
      <c r="EVM13" s="532"/>
      <c r="EVN13" s="532"/>
      <c r="EVO13" s="532"/>
      <c r="EVP13" s="532"/>
      <c r="EVQ13" s="532"/>
      <c r="EVR13" s="532"/>
      <c r="EVS13" s="532"/>
      <c r="EVT13" s="532"/>
      <c r="EVU13" s="532"/>
      <c r="EVV13" s="532"/>
      <c r="EVW13" s="532"/>
      <c r="EVX13" s="532"/>
      <c r="EVY13" s="532"/>
      <c r="EVZ13" s="532"/>
      <c r="EWA13" s="532"/>
      <c r="EWB13" s="532"/>
      <c r="EWC13" s="532"/>
      <c r="EWD13" s="532"/>
      <c r="EWE13" s="532"/>
      <c r="EWF13" s="532"/>
      <c r="EWG13" s="532"/>
      <c r="EWH13" s="532"/>
      <c r="EWI13" s="532"/>
      <c r="EWJ13" s="532"/>
      <c r="EWK13" s="532"/>
      <c r="EWL13" s="532"/>
      <c r="EWM13" s="532"/>
      <c r="EWN13" s="532"/>
      <c r="EWO13" s="532"/>
      <c r="EWP13" s="532"/>
      <c r="EWQ13" s="532"/>
      <c r="EWR13" s="532"/>
      <c r="EWS13" s="532"/>
      <c r="EWT13" s="532"/>
      <c r="EWU13" s="532"/>
      <c r="EWV13" s="532"/>
      <c r="EWW13" s="532"/>
      <c r="EWX13" s="532"/>
      <c r="EWY13" s="532"/>
      <c r="EWZ13" s="532"/>
      <c r="EXA13" s="532"/>
      <c r="EXB13" s="532"/>
      <c r="EXC13" s="532"/>
      <c r="EXD13" s="532"/>
      <c r="EXE13" s="532"/>
      <c r="EXF13" s="532"/>
      <c r="EXG13" s="532"/>
      <c r="EXH13" s="532"/>
      <c r="EXI13" s="532"/>
      <c r="EXJ13" s="532"/>
      <c r="EXK13" s="532"/>
      <c r="EXL13" s="532"/>
      <c r="EXM13" s="532"/>
      <c r="EXN13" s="532"/>
      <c r="EXO13" s="532"/>
      <c r="EXP13" s="532"/>
      <c r="EXQ13" s="532"/>
      <c r="EXR13" s="532"/>
      <c r="EXS13" s="532"/>
      <c r="EXT13" s="532"/>
      <c r="EXU13" s="532"/>
      <c r="EXV13" s="532"/>
      <c r="EXW13" s="532"/>
      <c r="EXX13" s="532"/>
      <c r="EXY13" s="532"/>
      <c r="EXZ13" s="532"/>
      <c r="EYA13" s="532"/>
      <c r="EYB13" s="532"/>
      <c r="EYC13" s="532"/>
      <c r="EYD13" s="532"/>
      <c r="EYE13" s="532"/>
      <c r="EYF13" s="532"/>
      <c r="EYG13" s="532"/>
      <c r="EYH13" s="532"/>
      <c r="EYI13" s="532"/>
      <c r="EYJ13" s="532"/>
      <c r="EYK13" s="532"/>
      <c r="EYL13" s="532"/>
      <c r="EYM13" s="532"/>
      <c r="EYN13" s="532"/>
      <c r="EYO13" s="532"/>
      <c r="EYP13" s="532"/>
      <c r="EYQ13" s="532"/>
      <c r="EYR13" s="532"/>
      <c r="EYS13" s="532"/>
      <c r="EYT13" s="532"/>
      <c r="EYU13" s="532"/>
      <c r="EYV13" s="532"/>
      <c r="EYW13" s="532"/>
      <c r="EYX13" s="532"/>
      <c r="EYY13" s="532"/>
      <c r="EYZ13" s="532"/>
      <c r="EZA13" s="532"/>
      <c r="EZB13" s="532"/>
      <c r="EZC13" s="532"/>
      <c r="EZD13" s="532"/>
      <c r="EZE13" s="532"/>
      <c r="EZF13" s="532"/>
      <c r="EZG13" s="532"/>
      <c r="EZH13" s="532"/>
      <c r="EZI13" s="532"/>
      <c r="EZJ13" s="532"/>
      <c r="EZK13" s="532"/>
      <c r="EZL13" s="532"/>
      <c r="EZM13" s="532"/>
      <c r="EZN13" s="532"/>
      <c r="EZO13" s="532"/>
      <c r="EZP13" s="532"/>
      <c r="EZQ13" s="532"/>
      <c r="EZR13" s="532"/>
      <c r="EZS13" s="532"/>
      <c r="EZT13" s="532"/>
      <c r="EZU13" s="532"/>
      <c r="EZV13" s="532"/>
      <c r="EZW13" s="532"/>
      <c r="EZX13" s="532"/>
      <c r="EZY13" s="532"/>
      <c r="EZZ13" s="532"/>
      <c r="FAA13" s="532"/>
      <c r="FAB13" s="532"/>
      <c r="FAC13" s="532"/>
      <c r="FAD13" s="532"/>
      <c r="FAE13" s="532"/>
      <c r="FAF13" s="532"/>
      <c r="FAG13" s="532"/>
      <c r="FAH13" s="532"/>
      <c r="FAI13" s="532"/>
      <c r="FAJ13" s="532"/>
      <c r="FAK13" s="532"/>
      <c r="FAL13" s="532"/>
      <c r="FAM13" s="532"/>
      <c r="FAN13" s="532"/>
      <c r="FAO13" s="532"/>
      <c r="FAP13" s="532"/>
      <c r="FAQ13" s="532"/>
      <c r="FAR13" s="532"/>
      <c r="FAS13" s="532"/>
      <c r="FAT13" s="532"/>
      <c r="FAU13" s="532"/>
      <c r="FAV13" s="532"/>
      <c r="FAW13" s="532"/>
      <c r="FAX13" s="532"/>
      <c r="FAY13" s="532"/>
      <c r="FAZ13" s="532"/>
      <c r="FBA13" s="532"/>
      <c r="FBB13" s="532"/>
      <c r="FBC13" s="532"/>
      <c r="FBD13" s="532"/>
      <c r="FBE13" s="532"/>
      <c r="FBF13" s="532"/>
      <c r="FBG13" s="532"/>
      <c r="FBH13" s="532"/>
      <c r="FBI13" s="532"/>
      <c r="FBJ13" s="532"/>
      <c r="FBK13" s="532"/>
      <c r="FBL13" s="532"/>
      <c r="FBM13" s="532"/>
      <c r="FBN13" s="532"/>
      <c r="FBO13" s="532"/>
      <c r="FBP13" s="532"/>
      <c r="FBQ13" s="532"/>
      <c r="FBR13" s="532"/>
      <c r="FBS13" s="532"/>
      <c r="FBT13" s="532"/>
      <c r="FBU13" s="532"/>
      <c r="FBV13" s="532"/>
      <c r="FBW13" s="532"/>
      <c r="FBX13" s="532"/>
      <c r="FBY13" s="532"/>
      <c r="FBZ13" s="532"/>
      <c r="FCA13" s="532"/>
      <c r="FCB13" s="532"/>
      <c r="FCC13" s="532"/>
      <c r="FCD13" s="532"/>
      <c r="FCE13" s="532"/>
      <c r="FCF13" s="532"/>
      <c r="FCG13" s="532"/>
      <c r="FCH13" s="532"/>
      <c r="FCI13" s="532"/>
      <c r="FCJ13" s="532"/>
      <c r="FCK13" s="532"/>
      <c r="FCL13" s="532"/>
      <c r="FCM13" s="532"/>
      <c r="FCN13" s="532"/>
      <c r="FCO13" s="532"/>
      <c r="FCP13" s="532"/>
      <c r="FCQ13" s="532"/>
      <c r="FCR13" s="532"/>
      <c r="FCS13" s="532"/>
      <c r="FCT13" s="532"/>
      <c r="FCU13" s="532"/>
      <c r="FCV13" s="532"/>
      <c r="FCW13" s="532"/>
      <c r="FCX13" s="532"/>
      <c r="FCY13" s="532"/>
      <c r="FCZ13" s="532"/>
      <c r="FDA13" s="532"/>
      <c r="FDB13" s="532"/>
      <c r="FDC13" s="532"/>
      <c r="FDD13" s="532"/>
      <c r="FDE13" s="532"/>
      <c r="FDF13" s="532"/>
      <c r="FDG13" s="532"/>
      <c r="FDH13" s="532"/>
      <c r="FDI13" s="532"/>
      <c r="FDJ13" s="532"/>
      <c r="FDK13" s="532"/>
      <c r="FDL13" s="532"/>
      <c r="FDM13" s="532"/>
      <c r="FDN13" s="532"/>
      <c r="FDO13" s="532"/>
      <c r="FDP13" s="532"/>
      <c r="FDQ13" s="532"/>
      <c r="FDR13" s="532"/>
      <c r="FDS13" s="532"/>
      <c r="FDT13" s="532"/>
      <c r="FDU13" s="532"/>
      <c r="FDV13" s="532"/>
      <c r="FDW13" s="532"/>
      <c r="FDX13" s="532"/>
      <c r="FDY13" s="532"/>
      <c r="FDZ13" s="532"/>
      <c r="FEA13" s="532"/>
      <c r="FEB13" s="532"/>
      <c r="FEC13" s="532"/>
      <c r="FED13" s="532"/>
      <c r="FEE13" s="532"/>
      <c r="FEF13" s="532"/>
      <c r="FEG13" s="532"/>
      <c r="FEH13" s="532"/>
      <c r="FEI13" s="532"/>
      <c r="FEJ13" s="532"/>
      <c r="FEK13" s="532"/>
      <c r="FEL13" s="532"/>
      <c r="FEM13" s="532"/>
      <c r="FEN13" s="532"/>
      <c r="FEO13" s="532"/>
      <c r="FEP13" s="532"/>
      <c r="FEQ13" s="532"/>
      <c r="FER13" s="532"/>
      <c r="FES13" s="532"/>
      <c r="FET13" s="532"/>
      <c r="FEU13" s="532"/>
      <c r="FEV13" s="532"/>
      <c r="FEW13" s="532"/>
      <c r="FEX13" s="532"/>
      <c r="FEY13" s="532"/>
      <c r="FEZ13" s="532"/>
      <c r="FFA13" s="532"/>
      <c r="FFB13" s="532"/>
      <c r="FFC13" s="532"/>
      <c r="FFD13" s="532"/>
      <c r="FFE13" s="532"/>
      <c r="FFF13" s="532"/>
      <c r="FFG13" s="532"/>
      <c r="FFH13" s="532"/>
      <c r="FFI13" s="532"/>
      <c r="FFJ13" s="532"/>
      <c r="FFK13" s="532"/>
      <c r="FFL13" s="532"/>
      <c r="FFM13" s="532"/>
      <c r="FFN13" s="532"/>
      <c r="FFO13" s="532"/>
      <c r="FFP13" s="532"/>
      <c r="FFQ13" s="532"/>
      <c r="FFR13" s="532"/>
      <c r="FFS13" s="532"/>
      <c r="FFT13" s="532"/>
      <c r="FFU13" s="532"/>
      <c r="FFV13" s="532"/>
      <c r="FFW13" s="532"/>
      <c r="FFX13" s="532"/>
      <c r="FFY13" s="532"/>
      <c r="FFZ13" s="532"/>
      <c r="FGA13" s="532"/>
      <c r="FGB13" s="532"/>
      <c r="FGC13" s="532"/>
      <c r="FGD13" s="532"/>
      <c r="FGE13" s="532"/>
      <c r="FGF13" s="532"/>
      <c r="FGG13" s="532"/>
      <c r="FGH13" s="532"/>
      <c r="FGI13" s="532"/>
      <c r="FGJ13" s="532"/>
      <c r="FGK13" s="532"/>
      <c r="FGL13" s="532"/>
      <c r="FGM13" s="532"/>
      <c r="FGN13" s="532"/>
      <c r="FGO13" s="532"/>
      <c r="FGP13" s="532"/>
      <c r="FGQ13" s="532"/>
      <c r="FGR13" s="532"/>
      <c r="FGS13" s="532"/>
      <c r="FGT13" s="532"/>
      <c r="FGU13" s="532"/>
      <c r="FGV13" s="532"/>
      <c r="FGW13" s="532"/>
      <c r="FGX13" s="532"/>
      <c r="FGY13" s="532"/>
      <c r="FGZ13" s="532"/>
      <c r="FHA13" s="532"/>
      <c r="FHB13" s="532"/>
      <c r="FHC13" s="532"/>
      <c r="FHD13" s="532"/>
      <c r="FHE13" s="532"/>
      <c r="FHF13" s="532"/>
      <c r="FHG13" s="532"/>
      <c r="FHH13" s="532"/>
      <c r="FHI13" s="532"/>
      <c r="FHJ13" s="532"/>
      <c r="FHK13" s="532"/>
      <c r="FHL13" s="532"/>
      <c r="FHM13" s="532"/>
      <c r="FHN13" s="532"/>
      <c r="FHO13" s="532"/>
      <c r="FHP13" s="532"/>
      <c r="FHQ13" s="532"/>
      <c r="FHR13" s="532"/>
      <c r="FHS13" s="532"/>
      <c r="FHT13" s="532"/>
      <c r="FHU13" s="532"/>
      <c r="FHV13" s="532"/>
      <c r="FHW13" s="532"/>
      <c r="FHX13" s="532"/>
      <c r="FHY13" s="532"/>
      <c r="FHZ13" s="532"/>
      <c r="FIA13" s="532"/>
      <c r="FIB13" s="532"/>
      <c r="FIC13" s="532"/>
      <c r="FID13" s="532"/>
      <c r="FIE13" s="532"/>
      <c r="FIF13" s="532"/>
      <c r="FIG13" s="532"/>
      <c r="FIH13" s="532"/>
      <c r="FII13" s="532"/>
      <c r="FIJ13" s="532"/>
      <c r="FIK13" s="532"/>
      <c r="FIL13" s="532"/>
      <c r="FIM13" s="532"/>
      <c r="FIN13" s="532"/>
      <c r="FIO13" s="532"/>
      <c r="FIP13" s="532"/>
      <c r="FIQ13" s="532"/>
      <c r="FIR13" s="532"/>
      <c r="FIS13" s="532"/>
      <c r="FIT13" s="532"/>
      <c r="FIU13" s="532"/>
      <c r="FIV13" s="532"/>
      <c r="FIW13" s="532"/>
      <c r="FIX13" s="532"/>
      <c r="FIY13" s="532"/>
      <c r="FIZ13" s="532"/>
      <c r="FJA13" s="532"/>
      <c r="FJB13" s="532"/>
      <c r="FJC13" s="532"/>
      <c r="FJD13" s="532"/>
      <c r="FJE13" s="532"/>
      <c r="FJF13" s="532"/>
      <c r="FJG13" s="532"/>
      <c r="FJH13" s="532"/>
      <c r="FJI13" s="532"/>
      <c r="FJJ13" s="532"/>
      <c r="FJK13" s="532"/>
      <c r="FJL13" s="532"/>
      <c r="FJM13" s="532"/>
      <c r="FJN13" s="532"/>
      <c r="FJO13" s="532"/>
      <c r="FJP13" s="532"/>
      <c r="FJQ13" s="532"/>
      <c r="FJR13" s="532"/>
      <c r="FJS13" s="532"/>
      <c r="FJT13" s="532"/>
      <c r="FJU13" s="532"/>
      <c r="FJV13" s="532"/>
      <c r="FJW13" s="532"/>
      <c r="FJX13" s="532"/>
      <c r="FJY13" s="532"/>
      <c r="FJZ13" s="532"/>
      <c r="FKA13" s="532"/>
      <c r="FKB13" s="532"/>
      <c r="FKC13" s="532"/>
      <c r="FKD13" s="532"/>
      <c r="FKE13" s="532"/>
      <c r="FKF13" s="532"/>
      <c r="FKG13" s="532"/>
      <c r="FKH13" s="532"/>
      <c r="FKI13" s="532"/>
      <c r="FKJ13" s="532"/>
      <c r="FKK13" s="532"/>
      <c r="FKL13" s="532"/>
      <c r="FKM13" s="532"/>
      <c r="FKN13" s="532"/>
      <c r="FKO13" s="532"/>
      <c r="FKP13" s="532"/>
      <c r="FKQ13" s="532"/>
      <c r="FKR13" s="532"/>
      <c r="FKS13" s="532"/>
      <c r="FKT13" s="532"/>
      <c r="FKU13" s="532"/>
      <c r="FKV13" s="532"/>
      <c r="FKW13" s="532"/>
      <c r="FKX13" s="532"/>
      <c r="FKY13" s="532"/>
      <c r="FKZ13" s="532"/>
      <c r="FLA13" s="532"/>
      <c r="FLB13" s="532"/>
      <c r="FLC13" s="532"/>
      <c r="FLD13" s="532"/>
      <c r="FLE13" s="532"/>
      <c r="FLF13" s="532"/>
      <c r="FLG13" s="532"/>
      <c r="FLH13" s="532"/>
      <c r="FLI13" s="532"/>
      <c r="FLJ13" s="532"/>
      <c r="FLK13" s="532"/>
      <c r="FLL13" s="532"/>
      <c r="FLM13" s="532"/>
      <c r="FLN13" s="532"/>
      <c r="FLO13" s="532"/>
      <c r="FLP13" s="532"/>
      <c r="FLQ13" s="532"/>
      <c r="FLR13" s="532"/>
      <c r="FLS13" s="532"/>
      <c r="FLT13" s="532"/>
      <c r="FLU13" s="532"/>
      <c r="FLV13" s="532"/>
      <c r="FLW13" s="532"/>
      <c r="FLX13" s="532"/>
      <c r="FLY13" s="532"/>
      <c r="FLZ13" s="532"/>
      <c r="FMA13" s="532"/>
      <c r="FMB13" s="532"/>
      <c r="FMC13" s="532"/>
      <c r="FMD13" s="532"/>
      <c r="FME13" s="532"/>
      <c r="FMF13" s="532"/>
      <c r="FMG13" s="532"/>
      <c r="FMH13" s="532"/>
      <c r="FMI13" s="532"/>
      <c r="FMJ13" s="532"/>
      <c r="FMK13" s="532"/>
      <c r="FML13" s="532"/>
      <c r="FMM13" s="532"/>
      <c r="FMN13" s="532"/>
      <c r="FMO13" s="532"/>
      <c r="FMP13" s="532"/>
      <c r="FMQ13" s="532"/>
      <c r="FMR13" s="532"/>
      <c r="FMS13" s="532"/>
      <c r="FMT13" s="532"/>
      <c r="FMU13" s="532"/>
      <c r="FMV13" s="532"/>
      <c r="FMW13" s="532"/>
      <c r="FMX13" s="532"/>
      <c r="FMY13" s="532"/>
      <c r="FMZ13" s="532"/>
      <c r="FNA13" s="532"/>
      <c r="FNB13" s="532"/>
      <c r="FNC13" s="532"/>
      <c r="FND13" s="532"/>
      <c r="FNE13" s="532"/>
      <c r="FNF13" s="532"/>
      <c r="FNG13" s="532"/>
      <c r="FNH13" s="532"/>
      <c r="FNI13" s="532"/>
      <c r="FNJ13" s="532"/>
      <c r="FNK13" s="532"/>
      <c r="FNL13" s="532"/>
      <c r="FNM13" s="532"/>
      <c r="FNN13" s="532"/>
      <c r="FNO13" s="532"/>
      <c r="FNP13" s="532"/>
      <c r="FNQ13" s="532"/>
      <c r="FNR13" s="532"/>
      <c r="FNS13" s="532"/>
      <c r="FNT13" s="532"/>
      <c r="FNU13" s="532"/>
      <c r="FNV13" s="532"/>
      <c r="FNW13" s="532"/>
      <c r="FNX13" s="532"/>
      <c r="FNY13" s="532"/>
      <c r="FNZ13" s="532"/>
      <c r="FOA13" s="532"/>
      <c r="FOB13" s="532"/>
      <c r="FOC13" s="532"/>
      <c r="FOD13" s="532"/>
      <c r="FOE13" s="532"/>
      <c r="FOF13" s="532"/>
      <c r="FOG13" s="532"/>
      <c r="FOH13" s="532"/>
      <c r="FOI13" s="532"/>
      <c r="FOJ13" s="532"/>
      <c r="FOK13" s="532"/>
      <c r="FOL13" s="532"/>
      <c r="FOM13" s="532"/>
      <c r="FON13" s="532"/>
      <c r="FOO13" s="532"/>
      <c r="FOP13" s="532"/>
      <c r="FOQ13" s="532"/>
      <c r="FOR13" s="532"/>
      <c r="FOS13" s="532"/>
      <c r="FOT13" s="532"/>
      <c r="FOU13" s="532"/>
      <c r="FOV13" s="532"/>
      <c r="FOW13" s="532"/>
      <c r="FOX13" s="532"/>
      <c r="FOY13" s="532"/>
      <c r="FOZ13" s="532"/>
      <c r="FPA13" s="532"/>
      <c r="FPB13" s="532"/>
      <c r="FPC13" s="532"/>
      <c r="FPD13" s="532"/>
      <c r="FPE13" s="532"/>
      <c r="FPF13" s="532"/>
      <c r="FPG13" s="532"/>
      <c r="FPH13" s="532"/>
      <c r="FPI13" s="532"/>
      <c r="FPJ13" s="532"/>
      <c r="FPK13" s="532"/>
      <c r="FPL13" s="532"/>
      <c r="FPM13" s="532"/>
      <c r="FPN13" s="532"/>
      <c r="FPO13" s="532"/>
      <c r="FPP13" s="532"/>
      <c r="FPQ13" s="532"/>
      <c r="FPR13" s="532"/>
      <c r="FPS13" s="532"/>
      <c r="FPT13" s="532"/>
      <c r="FPU13" s="532"/>
      <c r="FPV13" s="532"/>
      <c r="FPW13" s="532"/>
      <c r="FPX13" s="532"/>
      <c r="FPY13" s="532"/>
      <c r="FPZ13" s="532"/>
      <c r="FQA13" s="532"/>
      <c r="FQB13" s="532"/>
      <c r="FQC13" s="532"/>
      <c r="FQD13" s="532"/>
      <c r="FQE13" s="532"/>
      <c r="FQF13" s="532"/>
      <c r="FQG13" s="532"/>
      <c r="FQH13" s="532"/>
      <c r="FQI13" s="532"/>
      <c r="FQJ13" s="532"/>
      <c r="FQK13" s="532"/>
      <c r="FQL13" s="532"/>
      <c r="FQM13" s="532"/>
      <c r="FQN13" s="532"/>
      <c r="FQO13" s="532"/>
      <c r="FQP13" s="532"/>
      <c r="FQQ13" s="532"/>
      <c r="FQR13" s="532"/>
      <c r="FQS13" s="532"/>
      <c r="FQT13" s="532"/>
      <c r="FQU13" s="532"/>
      <c r="FQV13" s="532"/>
      <c r="FQW13" s="532"/>
      <c r="FQX13" s="532"/>
      <c r="FQY13" s="532"/>
      <c r="FQZ13" s="532"/>
      <c r="FRA13" s="532"/>
      <c r="FRB13" s="532"/>
      <c r="FRC13" s="532"/>
      <c r="FRD13" s="532"/>
      <c r="FRE13" s="532"/>
      <c r="FRF13" s="532"/>
      <c r="FRG13" s="532"/>
      <c r="FRH13" s="532"/>
      <c r="FRI13" s="532"/>
      <c r="FRJ13" s="532"/>
      <c r="FRK13" s="532"/>
      <c r="FRL13" s="532"/>
      <c r="FRM13" s="532"/>
      <c r="FRN13" s="532"/>
      <c r="FRO13" s="532"/>
      <c r="FRP13" s="532"/>
      <c r="FRQ13" s="532"/>
      <c r="FRR13" s="532"/>
      <c r="FRS13" s="532"/>
      <c r="FRT13" s="532"/>
      <c r="FRU13" s="532"/>
      <c r="FRV13" s="532"/>
      <c r="FRW13" s="532"/>
      <c r="FRX13" s="532"/>
      <c r="FRY13" s="532"/>
      <c r="FRZ13" s="532"/>
      <c r="FSA13" s="532"/>
      <c r="FSB13" s="532"/>
      <c r="FSC13" s="532"/>
      <c r="FSD13" s="532"/>
      <c r="FSE13" s="532"/>
      <c r="FSF13" s="532"/>
      <c r="FSG13" s="532"/>
      <c r="FSH13" s="532"/>
      <c r="FSI13" s="532"/>
      <c r="FSJ13" s="532"/>
      <c r="FSK13" s="532"/>
      <c r="FSL13" s="532"/>
      <c r="FSM13" s="532"/>
      <c r="FSN13" s="532"/>
      <c r="FSO13" s="532"/>
      <c r="FSP13" s="532"/>
      <c r="FSQ13" s="532"/>
      <c r="FSR13" s="532"/>
      <c r="FSS13" s="532"/>
      <c r="FST13" s="532"/>
      <c r="FSU13" s="532"/>
      <c r="FSV13" s="532"/>
      <c r="FSW13" s="532"/>
      <c r="FSX13" s="532"/>
      <c r="FSY13" s="532"/>
      <c r="FSZ13" s="532"/>
      <c r="FTA13" s="532"/>
      <c r="FTB13" s="532"/>
      <c r="FTC13" s="532"/>
      <c r="FTD13" s="532"/>
      <c r="FTE13" s="532"/>
      <c r="FTF13" s="532"/>
      <c r="FTG13" s="532"/>
      <c r="FTH13" s="532"/>
      <c r="FTI13" s="532"/>
      <c r="FTJ13" s="532"/>
      <c r="FTK13" s="532"/>
      <c r="FTL13" s="532"/>
      <c r="FTM13" s="532"/>
      <c r="FTN13" s="532"/>
      <c r="FTO13" s="532"/>
      <c r="FTP13" s="532"/>
      <c r="FTQ13" s="532"/>
      <c r="FTR13" s="532"/>
      <c r="FTS13" s="532"/>
      <c r="FTT13" s="532"/>
      <c r="FTU13" s="532"/>
      <c r="FTV13" s="532"/>
      <c r="FTW13" s="532"/>
      <c r="FTX13" s="532"/>
      <c r="FTY13" s="532"/>
      <c r="FTZ13" s="532"/>
      <c r="FUA13" s="532"/>
      <c r="FUB13" s="532"/>
      <c r="FUC13" s="532"/>
      <c r="FUD13" s="532"/>
      <c r="FUE13" s="532"/>
      <c r="FUF13" s="532"/>
      <c r="FUG13" s="532"/>
      <c r="FUH13" s="532"/>
      <c r="FUI13" s="532"/>
      <c r="FUJ13" s="532"/>
      <c r="FUK13" s="532"/>
      <c r="FUL13" s="532"/>
      <c r="FUM13" s="532"/>
      <c r="FUN13" s="532"/>
      <c r="FUO13" s="532"/>
      <c r="FUP13" s="532"/>
      <c r="FUQ13" s="532"/>
      <c r="FUR13" s="532"/>
      <c r="FUS13" s="532"/>
      <c r="FUT13" s="532"/>
      <c r="FUU13" s="532"/>
      <c r="FUV13" s="532"/>
      <c r="FUW13" s="532"/>
      <c r="FUX13" s="532"/>
      <c r="FUY13" s="532"/>
      <c r="FUZ13" s="532"/>
      <c r="FVA13" s="532"/>
      <c r="FVB13" s="532"/>
      <c r="FVC13" s="532"/>
      <c r="FVD13" s="532"/>
      <c r="FVE13" s="532"/>
      <c r="FVF13" s="532"/>
      <c r="FVG13" s="532"/>
      <c r="FVH13" s="532"/>
      <c r="FVI13" s="532"/>
      <c r="FVJ13" s="532"/>
      <c r="FVK13" s="532"/>
      <c r="FVL13" s="532"/>
      <c r="FVM13" s="532"/>
      <c r="FVN13" s="532"/>
      <c r="FVO13" s="532"/>
      <c r="FVP13" s="532"/>
      <c r="FVQ13" s="532"/>
      <c r="FVR13" s="532"/>
      <c r="FVS13" s="532"/>
      <c r="FVT13" s="532"/>
      <c r="FVU13" s="532"/>
      <c r="FVV13" s="532"/>
      <c r="FVW13" s="532"/>
      <c r="FVX13" s="532"/>
      <c r="FVY13" s="532"/>
      <c r="FVZ13" s="532"/>
      <c r="FWA13" s="532"/>
      <c r="FWB13" s="532"/>
      <c r="FWC13" s="532"/>
      <c r="FWD13" s="532"/>
      <c r="FWE13" s="532"/>
      <c r="FWF13" s="532"/>
      <c r="FWG13" s="532"/>
      <c r="FWH13" s="532"/>
      <c r="FWI13" s="532"/>
      <c r="FWJ13" s="532"/>
      <c r="FWK13" s="532"/>
      <c r="FWL13" s="532"/>
      <c r="FWM13" s="532"/>
      <c r="FWN13" s="532"/>
      <c r="FWO13" s="532"/>
      <c r="FWP13" s="532"/>
      <c r="FWQ13" s="532"/>
      <c r="FWR13" s="532"/>
      <c r="FWS13" s="532"/>
      <c r="FWT13" s="532"/>
      <c r="FWU13" s="532"/>
      <c r="FWV13" s="532"/>
      <c r="FWW13" s="532"/>
      <c r="FWX13" s="532"/>
      <c r="FWY13" s="532"/>
      <c r="FWZ13" s="532"/>
      <c r="FXA13" s="532"/>
      <c r="FXB13" s="532"/>
      <c r="FXC13" s="532"/>
      <c r="FXD13" s="532"/>
      <c r="FXE13" s="532"/>
      <c r="FXF13" s="532"/>
      <c r="FXG13" s="532"/>
      <c r="FXH13" s="532"/>
      <c r="FXI13" s="532"/>
      <c r="FXJ13" s="532"/>
      <c r="FXK13" s="532"/>
      <c r="FXL13" s="532"/>
      <c r="FXM13" s="532"/>
      <c r="FXN13" s="532"/>
      <c r="FXO13" s="532"/>
      <c r="FXP13" s="532"/>
      <c r="FXQ13" s="532"/>
      <c r="FXR13" s="532"/>
      <c r="FXS13" s="532"/>
      <c r="FXT13" s="532"/>
      <c r="FXU13" s="532"/>
      <c r="FXV13" s="532"/>
      <c r="FXW13" s="532"/>
      <c r="FXX13" s="532"/>
      <c r="FXY13" s="532"/>
      <c r="FXZ13" s="532"/>
      <c r="FYA13" s="532"/>
      <c r="FYB13" s="532"/>
      <c r="FYC13" s="532"/>
      <c r="FYD13" s="532"/>
      <c r="FYE13" s="532"/>
      <c r="FYF13" s="532"/>
      <c r="FYG13" s="532"/>
      <c r="FYH13" s="532"/>
      <c r="FYI13" s="532"/>
      <c r="FYJ13" s="532"/>
      <c r="FYK13" s="532"/>
      <c r="FYL13" s="532"/>
      <c r="FYM13" s="532"/>
      <c r="FYN13" s="532"/>
      <c r="FYO13" s="532"/>
      <c r="FYP13" s="532"/>
      <c r="FYQ13" s="532"/>
      <c r="FYR13" s="532"/>
      <c r="FYS13" s="532"/>
      <c r="FYT13" s="532"/>
      <c r="FYU13" s="532"/>
      <c r="FYV13" s="532"/>
      <c r="FYW13" s="532"/>
      <c r="FYX13" s="532"/>
      <c r="FYY13" s="532"/>
      <c r="FYZ13" s="532"/>
      <c r="FZA13" s="532"/>
      <c r="FZB13" s="532"/>
      <c r="FZC13" s="532"/>
      <c r="FZD13" s="532"/>
      <c r="FZE13" s="532"/>
      <c r="FZF13" s="532"/>
      <c r="FZG13" s="532"/>
      <c r="FZH13" s="532"/>
      <c r="FZI13" s="532"/>
      <c r="FZJ13" s="532"/>
      <c r="FZK13" s="532"/>
      <c r="FZL13" s="532"/>
      <c r="FZM13" s="532"/>
      <c r="FZN13" s="532"/>
      <c r="FZO13" s="532"/>
      <c r="FZP13" s="532"/>
      <c r="FZQ13" s="532"/>
      <c r="FZR13" s="532"/>
      <c r="FZS13" s="532"/>
      <c r="FZT13" s="532"/>
      <c r="FZU13" s="532"/>
      <c r="FZV13" s="532"/>
      <c r="FZW13" s="532"/>
      <c r="FZX13" s="532"/>
      <c r="FZY13" s="532"/>
      <c r="FZZ13" s="532"/>
      <c r="GAA13" s="532"/>
      <c r="GAB13" s="532"/>
      <c r="GAC13" s="532"/>
      <c r="GAD13" s="532"/>
      <c r="GAE13" s="532"/>
      <c r="GAF13" s="532"/>
      <c r="GAG13" s="532"/>
      <c r="GAH13" s="532"/>
      <c r="GAI13" s="532"/>
      <c r="GAJ13" s="532"/>
      <c r="GAK13" s="532"/>
      <c r="GAL13" s="532"/>
      <c r="GAM13" s="532"/>
      <c r="GAN13" s="532"/>
      <c r="GAO13" s="532"/>
      <c r="GAP13" s="532"/>
      <c r="GAQ13" s="532"/>
      <c r="GAR13" s="532"/>
      <c r="GAS13" s="532"/>
      <c r="GAT13" s="532"/>
      <c r="GAU13" s="532"/>
      <c r="GAV13" s="532"/>
      <c r="GAW13" s="532"/>
      <c r="GAX13" s="532"/>
      <c r="GAY13" s="532"/>
      <c r="GAZ13" s="532"/>
      <c r="GBA13" s="532"/>
      <c r="GBB13" s="532"/>
      <c r="GBC13" s="532"/>
      <c r="GBD13" s="532"/>
      <c r="GBE13" s="532"/>
      <c r="GBF13" s="532"/>
      <c r="GBG13" s="532"/>
      <c r="GBH13" s="532"/>
      <c r="GBI13" s="532"/>
      <c r="GBJ13" s="532"/>
      <c r="GBK13" s="532"/>
      <c r="GBL13" s="532"/>
      <c r="GBM13" s="532"/>
      <c r="GBN13" s="532"/>
      <c r="GBO13" s="532"/>
      <c r="GBP13" s="532"/>
      <c r="GBQ13" s="532"/>
      <c r="GBR13" s="532"/>
      <c r="GBS13" s="532"/>
      <c r="GBT13" s="532"/>
      <c r="GBU13" s="532"/>
      <c r="GBV13" s="532"/>
      <c r="GBW13" s="532"/>
      <c r="GBX13" s="532"/>
      <c r="GBY13" s="532"/>
      <c r="GBZ13" s="532"/>
      <c r="GCA13" s="532"/>
      <c r="GCB13" s="532"/>
      <c r="GCC13" s="532"/>
      <c r="GCD13" s="532"/>
      <c r="GCE13" s="532"/>
      <c r="GCF13" s="532"/>
      <c r="GCG13" s="532"/>
      <c r="GCH13" s="532"/>
      <c r="GCI13" s="532"/>
      <c r="GCJ13" s="532"/>
      <c r="GCK13" s="532"/>
      <c r="GCL13" s="532"/>
      <c r="GCM13" s="532"/>
      <c r="GCN13" s="532"/>
      <c r="GCO13" s="532"/>
      <c r="GCP13" s="532"/>
      <c r="GCQ13" s="532"/>
      <c r="GCR13" s="532"/>
      <c r="GCS13" s="532"/>
      <c r="GCT13" s="532"/>
      <c r="GCU13" s="532"/>
      <c r="GCV13" s="532"/>
      <c r="GCW13" s="532"/>
      <c r="GCX13" s="532"/>
      <c r="GCY13" s="532"/>
      <c r="GCZ13" s="532"/>
      <c r="GDA13" s="532"/>
      <c r="GDB13" s="532"/>
      <c r="GDC13" s="532"/>
      <c r="GDD13" s="532"/>
      <c r="GDE13" s="532"/>
      <c r="GDF13" s="532"/>
      <c r="GDG13" s="532"/>
      <c r="GDH13" s="532"/>
      <c r="GDI13" s="532"/>
      <c r="GDJ13" s="532"/>
      <c r="GDK13" s="532"/>
      <c r="GDL13" s="532"/>
      <c r="GDM13" s="532"/>
      <c r="GDN13" s="532"/>
      <c r="GDO13" s="532"/>
      <c r="GDP13" s="532"/>
      <c r="GDQ13" s="532"/>
      <c r="GDR13" s="532"/>
      <c r="GDS13" s="532"/>
      <c r="GDT13" s="532"/>
      <c r="GDU13" s="532"/>
      <c r="GDV13" s="532"/>
      <c r="GDW13" s="532"/>
      <c r="GDX13" s="532"/>
      <c r="GDY13" s="532"/>
      <c r="GDZ13" s="532"/>
      <c r="GEA13" s="532"/>
      <c r="GEB13" s="532"/>
      <c r="GEC13" s="532"/>
      <c r="GED13" s="532"/>
      <c r="GEE13" s="532"/>
      <c r="GEF13" s="532"/>
      <c r="GEG13" s="532"/>
      <c r="GEH13" s="532"/>
      <c r="GEI13" s="532"/>
      <c r="GEJ13" s="532"/>
      <c r="GEK13" s="532"/>
      <c r="GEL13" s="532"/>
      <c r="GEM13" s="532"/>
      <c r="GEN13" s="532"/>
      <c r="GEO13" s="532"/>
      <c r="GEP13" s="532"/>
      <c r="GEQ13" s="532"/>
      <c r="GER13" s="532"/>
      <c r="GES13" s="532"/>
      <c r="GET13" s="532"/>
      <c r="GEU13" s="532"/>
      <c r="GEV13" s="532"/>
      <c r="GEW13" s="532"/>
      <c r="GEX13" s="532"/>
      <c r="GEY13" s="532"/>
      <c r="GEZ13" s="532"/>
      <c r="GFA13" s="532"/>
      <c r="GFB13" s="532"/>
      <c r="GFC13" s="532"/>
      <c r="GFD13" s="532"/>
      <c r="GFE13" s="532"/>
      <c r="GFF13" s="532"/>
      <c r="GFG13" s="532"/>
      <c r="GFH13" s="532"/>
      <c r="GFI13" s="532"/>
      <c r="GFJ13" s="532"/>
      <c r="GFK13" s="532"/>
      <c r="GFL13" s="532"/>
      <c r="GFM13" s="532"/>
      <c r="GFN13" s="532"/>
      <c r="GFO13" s="532"/>
      <c r="GFP13" s="532"/>
      <c r="GFQ13" s="532"/>
      <c r="GFR13" s="532"/>
      <c r="GFS13" s="532"/>
      <c r="GFT13" s="532"/>
      <c r="GFU13" s="532"/>
      <c r="GFV13" s="532"/>
      <c r="GFW13" s="532"/>
      <c r="GFX13" s="532"/>
      <c r="GFY13" s="532"/>
      <c r="GFZ13" s="532"/>
      <c r="GGA13" s="532"/>
      <c r="GGB13" s="532"/>
      <c r="GGC13" s="532"/>
      <c r="GGD13" s="532"/>
      <c r="GGE13" s="532"/>
      <c r="GGF13" s="532"/>
      <c r="GGG13" s="532"/>
      <c r="GGH13" s="532"/>
      <c r="GGI13" s="532"/>
      <c r="GGJ13" s="532"/>
      <c r="GGK13" s="532"/>
      <c r="GGL13" s="532"/>
      <c r="GGM13" s="532"/>
      <c r="GGN13" s="532"/>
      <c r="GGO13" s="532"/>
      <c r="GGP13" s="532"/>
      <c r="GGQ13" s="532"/>
      <c r="GGR13" s="532"/>
      <c r="GGS13" s="532"/>
      <c r="GGT13" s="532"/>
      <c r="GGU13" s="532"/>
      <c r="GGV13" s="532"/>
      <c r="GGW13" s="532"/>
      <c r="GGX13" s="532"/>
      <c r="GGY13" s="532"/>
      <c r="GGZ13" s="532"/>
      <c r="GHA13" s="532"/>
      <c r="GHB13" s="532"/>
      <c r="GHC13" s="532"/>
      <c r="GHD13" s="532"/>
      <c r="GHE13" s="532"/>
      <c r="GHF13" s="532"/>
      <c r="GHG13" s="532"/>
      <c r="GHH13" s="532"/>
      <c r="GHI13" s="532"/>
      <c r="GHJ13" s="532"/>
      <c r="GHK13" s="532"/>
      <c r="GHL13" s="532"/>
      <c r="GHM13" s="532"/>
      <c r="GHN13" s="532"/>
      <c r="GHO13" s="532"/>
      <c r="GHP13" s="532"/>
      <c r="GHQ13" s="532"/>
      <c r="GHR13" s="532"/>
      <c r="GHS13" s="532"/>
      <c r="GHT13" s="532"/>
      <c r="GHU13" s="532"/>
      <c r="GHV13" s="532"/>
      <c r="GHW13" s="532"/>
      <c r="GHX13" s="532"/>
      <c r="GHY13" s="532"/>
      <c r="GHZ13" s="532"/>
      <c r="GIA13" s="532"/>
      <c r="GIB13" s="532"/>
      <c r="GIC13" s="532"/>
      <c r="GID13" s="532"/>
      <c r="GIE13" s="532"/>
      <c r="GIF13" s="532"/>
      <c r="GIG13" s="532"/>
      <c r="GIH13" s="532"/>
      <c r="GII13" s="532"/>
      <c r="GIJ13" s="532"/>
      <c r="GIK13" s="532"/>
      <c r="GIL13" s="532"/>
      <c r="GIM13" s="532"/>
      <c r="GIN13" s="532"/>
      <c r="GIO13" s="532"/>
      <c r="GIP13" s="532"/>
      <c r="GIQ13" s="532"/>
      <c r="GIR13" s="532"/>
      <c r="GIS13" s="532"/>
      <c r="GIT13" s="532"/>
      <c r="GIU13" s="532"/>
      <c r="GIV13" s="532"/>
      <c r="GIW13" s="532"/>
      <c r="GIX13" s="532"/>
      <c r="GIY13" s="532"/>
      <c r="GIZ13" s="532"/>
      <c r="GJA13" s="532"/>
      <c r="GJB13" s="532"/>
      <c r="GJC13" s="532"/>
      <c r="GJD13" s="532"/>
      <c r="GJE13" s="532"/>
      <c r="GJF13" s="532"/>
      <c r="GJG13" s="532"/>
      <c r="GJH13" s="532"/>
      <c r="GJI13" s="532"/>
      <c r="GJJ13" s="532"/>
      <c r="GJK13" s="532"/>
      <c r="GJL13" s="532"/>
      <c r="GJM13" s="532"/>
      <c r="GJN13" s="532"/>
      <c r="GJO13" s="532"/>
      <c r="GJP13" s="532"/>
      <c r="GJQ13" s="532"/>
      <c r="GJR13" s="532"/>
      <c r="GJS13" s="532"/>
      <c r="GJT13" s="532"/>
      <c r="GJU13" s="532"/>
      <c r="GJV13" s="532"/>
      <c r="GJW13" s="532"/>
      <c r="GJX13" s="532"/>
      <c r="GJY13" s="532"/>
      <c r="GJZ13" s="532"/>
      <c r="GKA13" s="532"/>
      <c r="GKB13" s="532"/>
      <c r="GKC13" s="532"/>
      <c r="GKD13" s="532"/>
      <c r="GKE13" s="532"/>
      <c r="GKF13" s="532"/>
      <c r="GKG13" s="532"/>
      <c r="GKH13" s="532"/>
      <c r="GKI13" s="532"/>
      <c r="GKJ13" s="532"/>
      <c r="GKK13" s="532"/>
      <c r="GKL13" s="532"/>
      <c r="GKM13" s="532"/>
      <c r="GKN13" s="532"/>
      <c r="GKO13" s="532"/>
      <c r="GKP13" s="532"/>
      <c r="GKQ13" s="532"/>
      <c r="GKR13" s="532"/>
      <c r="GKS13" s="532"/>
      <c r="GKT13" s="532"/>
      <c r="GKU13" s="532"/>
      <c r="GKV13" s="532"/>
      <c r="GKW13" s="532"/>
      <c r="GKX13" s="532"/>
      <c r="GKY13" s="532"/>
      <c r="GKZ13" s="532"/>
      <c r="GLA13" s="532"/>
      <c r="GLB13" s="532"/>
      <c r="GLC13" s="532"/>
      <c r="GLD13" s="532"/>
      <c r="GLE13" s="532"/>
      <c r="GLF13" s="532"/>
      <c r="GLG13" s="532"/>
      <c r="GLH13" s="532"/>
      <c r="GLI13" s="532"/>
      <c r="GLJ13" s="532"/>
      <c r="GLK13" s="532"/>
      <c r="GLL13" s="532"/>
      <c r="GLM13" s="532"/>
      <c r="GLN13" s="532"/>
      <c r="GLO13" s="532"/>
      <c r="GLP13" s="532"/>
      <c r="GLQ13" s="532"/>
      <c r="GLR13" s="532"/>
      <c r="GLS13" s="532"/>
      <c r="GLT13" s="532"/>
      <c r="GLU13" s="532"/>
      <c r="GLV13" s="532"/>
      <c r="GLW13" s="532"/>
      <c r="GLX13" s="532"/>
      <c r="GLY13" s="532"/>
      <c r="GLZ13" s="532"/>
      <c r="GMA13" s="532"/>
      <c r="GMB13" s="532"/>
      <c r="GMC13" s="532"/>
      <c r="GMD13" s="532"/>
      <c r="GME13" s="532"/>
      <c r="GMF13" s="532"/>
      <c r="GMG13" s="532"/>
      <c r="GMH13" s="532"/>
      <c r="GMI13" s="532"/>
      <c r="GMJ13" s="532"/>
      <c r="GMK13" s="532"/>
      <c r="GML13" s="532"/>
      <c r="GMM13" s="532"/>
      <c r="GMN13" s="532"/>
      <c r="GMO13" s="532"/>
      <c r="GMP13" s="532"/>
      <c r="GMQ13" s="532"/>
      <c r="GMR13" s="532"/>
      <c r="GMS13" s="532"/>
      <c r="GMT13" s="532"/>
      <c r="GMU13" s="532"/>
      <c r="GMV13" s="532"/>
      <c r="GMW13" s="532"/>
      <c r="GMX13" s="532"/>
      <c r="GMY13" s="532"/>
      <c r="GMZ13" s="532"/>
      <c r="GNA13" s="532"/>
      <c r="GNB13" s="532"/>
      <c r="GNC13" s="532"/>
      <c r="GND13" s="532"/>
      <c r="GNE13" s="532"/>
      <c r="GNF13" s="532"/>
      <c r="GNG13" s="532"/>
      <c r="GNH13" s="532"/>
      <c r="GNI13" s="532"/>
      <c r="GNJ13" s="532"/>
      <c r="GNK13" s="532"/>
      <c r="GNL13" s="532"/>
      <c r="GNM13" s="532"/>
      <c r="GNN13" s="532"/>
      <c r="GNO13" s="532"/>
      <c r="GNP13" s="532"/>
      <c r="GNQ13" s="532"/>
      <c r="GNR13" s="532"/>
      <c r="GNS13" s="532"/>
      <c r="GNT13" s="532"/>
      <c r="GNU13" s="532"/>
      <c r="GNV13" s="532"/>
      <c r="GNW13" s="532"/>
      <c r="GNX13" s="532"/>
      <c r="GNY13" s="532"/>
      <c r="GNZ13" s="532"/>
      <c r="GOA13" s="532"/>
      <c r="GOB13" s="532"/>
      <c r="GOC13" s="532"/>
      <c r="GOD13" s="532"/>
      <c r="GOE13" s="532"/>
      <c r="GOF13" s="532"/>
      <c r="GOG13" s="532"/>
      <c r="GOH13" s="532"/>
      <c r="GOI13" s="532"/>
      <c r="GOJ13" s="532"/>
      <c r="GOK13" s="532"/>
      <c r="GOL13" s="532"/>
      <c r="GOM13" s="532"/>
      <c r="GON13" s="532"/>
      <c r="GOO13" s="532"/>
      <c r="GOP13" s="532"/>
      <c r="GOQ13" s="532"/>
      <c r="GOR13" s="532"/>
      <c r="GOS13" s="532"/>
      <c r="GOT13" s="532"/>
      <c r="GOU13" s="532"/>
      <c r="GOV13" s="532"/>
      <c r="GOW13" s="532"/>
      <c r="GOX13" s="532"/>
      <c r="GOY13" s="532"/>
      <c r="GOZ13" s="532"/>
      <c r="GPA13" s="532"/>
      <c r="GPB13" s="532"/>
      <c r="GPC13" s="532"/>
      <c r="GPD13" s="532"/>
      <c r="GPE13" s="532"/>
      <c r="GPF13" s="532"/>
      <c r="GPG13" s="532"/>
      <c r="GPH13" s="532"/>
      <c r="GPI13" s="532"/>
      <c r="GPJ13" s="532"/>
      <c r="GPK13" s="532"/>
      <c r="GPL13" s="532"/>
      <c r="GPM13" s="532"/>
      <c r="GPN13" s="532"/>
      <c r="GPO13" s="532"/>
      <c r="GPP13" s="532"/>
      <c r="GPQ13" s="532"/>
      <c r="GPR13" s="532"/>
      <c r="GPS13" s="532"/>
      <c r="GPT13" s="532"/>
      <c r="GPU13" s="532"/>
      <c r="GPV13" s="532"/>
      <c r="GPW13" s="532"/>
      <c r="GPX13" s="532"/>
      <c r="GPY13" s="532"/>
      <c r="GPZ13" s="532"/>
      <c r="GQA13" s="532"/>
      <c r="GQB13" s="532"/>
      <c r="GQC13" s="532"/>
      <c r="GQD13" s="532"/>
      <c r="GQE13" s="532"/>
      <c r="GQF13" s="532"/>
      <c r="GQG13" s="532"/>
      <c r="GQH13" s="532"/>
      <c r="GQI13" s="532"/>
      <c r="GQJ13" s="532"/>
      <c r="GQK13" s="532"/>
      <c r="GQL13" s="532"/>
      <c r="GQM13" s="532"/>
      <c r="GQN13" s="532"/>
      <c r="GQO13" s="532"/>
      <c r="GQP13" s="532"/>
      <c r="GQQ13" s="532"/>
      <c r="GQR13" s="532"/>
      <c r="GQS13" s="532"/>
      <c r="GQT13" s="532"/>
      <c r="GQU13" s="532"/>
      <c r="GQV13" s="532"/>
      <c r="GQW13" s="532"/>
      <c r="GQX13" s="532"/>
      <c r="GQY13" s="532"/>
      <c r="GQZ13" s="532"/>
      <c r="GRA13" s="532"/>
      <c r="GRB13" s="532"/>
      <c r="GRC13" s="532"/>
      <c r="GRD13" s="532"/>
      <c r="GRE13" s="532"/>
      <c r="GRF13" s="532"/>
      <c r="GRG13" s="532"/>
      <c r="GRH13" s="532"/>
      <c r="GRI13" s="532"/>
      <c r="GRJ13" s="532"/>
      <c r="GRK13" s="532"/>
      <c r="GRL13" s="532"/>
      <c r="GRM13" s="532"/>
      <c r="GRN13" s="532"/>
      <c r="GRO13" s="532"/>
      <c r="GRP13" s="532"/>
      <c r="GRQ13" s="532"/>
      <c r="GRR13" s="532"/>
      <c r="GRS13" s="532"/>
      <c r="GRT13" s="532"/>
      <c r="GRU13" s="532"/>
      <c r="GRV13" s="532"/>
      <c r="GRW13" s="532"/>
      <c r="GRX13" s="532"/>
      <c r="GRY13" s="532"/>
      <c r="GRZ13" s="532"/>
      <c r="GSA13" s="532"/>
      <c r="GSB13" s="532"/>
      <c r="GSC13" s="532"/>
      <c r="GSD13" s="532"/>
      <c r="GSE13" s="532"/>
      <c r="GSF13" s="532"/>
      <c r="GSG13" s="532"/>
      <c r="GSH13" s="532"/>
      <c r="GSI13" s="532"/>
      <c r="GSJ13" s="532"/>
      <c r="GSK13" s="532"/>
      <c r="GSL13" s="532"/>
      <c r="GSM13" s="532"/>
      <c r="GSN13" s="532"/>
      <c r="GSO13" s="532"/>
      <c r="GSP13" s="532"/>
      <c r="GSQ13" s="532"/>
      <c r="GSR13" s="532"/>
      <c r="GSS13" s="532"/>
      <c r="GST13" s="532"/>
      <c r="GSU13" s="532"/>
      <c r="GSV13" s="532"/>
      <c r="GSW13" s="532"/>
      <c r="GSX13" s="532"/>
      <c r="GSY13" s="532"/>
      <c r="GSZ13" s="532"/>
      <c r="GTA13" s="532"/>
      <c r="GTB13" s="532"/>
      <c r="GTC13" s="532"/>
      <c r="GTD13" s="532"/>
      <c r="GTE13" s="532"/>
      <c r="GTF13" s="532"/>
      <c r="GTG13" s="532"/>
      <c r="GTH13" s="532"/>
      <c r="GTI13" s="532"/>
      <c r="GTJ13" s="532"/>
      <c r="GTK13" s="532"/>
      <c r="GTL13" s="532"/>
      <c r="GTM13" s="532"/>
      <c r="GTN13" s="532"/>
      <c r="GTO13" s="532"/>
      <c r="GTP13" s="532"/>
      <c r="GTQ13" s="532"/>
      <c r="GTR13" s="532"/>
      <c r="GTS13" s="532"/>
      <c r="GTT13" s="532"/>
      <c r="GTU13" s="532"/>
      <c r="GTV13" s="532"/>
      <c r="GTW13" s="532"/>
      <c r="GTX13" s="532"/>
      <c r="GTY13" s="532"/>
      <c r="GTZ13" s="532"/>
      <c r="GUA13" s="532"/>
      <c r="GUB13" s="532"/>
      <c r="GUC13" s="532"/>
      <c r="GUD13" s="532"/>
      <c r="GUE13" s="532"/>
      <c r="GUF13" s="532"/>
      <c r="GUG13" s="532"/>
      <c r="GUH13" s="532"/>
      <c r="GUI13" s="532"/>
      <c r="GUJ13" s="532"/>
      <c r="GUK13" s="532"/>
      <c r="GUL13" s="532"/>
      <c r="GUM13" s="532"/>
      <c r="GUN13" s="532"/>
      <c r="GUO13" s="532"/>
      <c r="GUP13" s="532"/>
      <c r="GUQ13" s="532"/>
      <c r="GUR13" s="532"/>
      <c r="GUS13" s="532"/>
      <c r="GUT13" s="532"/>
      <c r="GUU13" s="532"/>
      <c r="GUV13" s="532"/>
      <c r="GUW13" s="532"/>
      <c r="GUX13" s="532"/>
      <c r="GUY13" s="532"/>
      <c r="GUZ13" s="532"/>
      <c r="GVA13" s="532"/>
      <c r="GVB13" s="532"/>
      <c r="GVC13" s="532"/>
      <c r="GVD13" s="532"/>
      <c r="GVE13" s="532"/>
      <c r="GVF13" s="532"/>
      <c r="GVG13" s="532"/>
      <c r="GVH13" s="532"/>
      <c r="GVI13" s="532"/>
      <c r="GVJ13" s="532"/>
      <c r="GVK13" s="532"/>
      <c r="GVL13" s="532"/>
      <c r="GVM13" s="532"/>
      <c r="GVN13" s="532"/>
      <c r="GVO13" s="532"/>
      <c r="GVP13" s="532"/>
      <c r="GVQ13" s="532"/>
      <c r="GVR13" s="532"/>
      <c r="GVS13" s="532"/>
      <c r="GVT13" s="532"/>
      <c r="GVU13" s="532"/>
      <c r="GVV13" s="532"/>
      <c r="GVW13" s="532"/>
      <c r="GVX13" s="532"/>
      <c r="GVY13" s="532"/>
      <c r="GVZ13" s="532"/>
      <c r="GWA13" s="532"/>
      <c r="GWB13" s="532"/>
      <c r="GWC13" s="532"/>
      <c r="GWD13" s="532"/>
      <c r="GWE13" s="532"/>
      <c r="GWF13" s="532"/>
      <c r="GWG13" s="532"/>
      <c r="GWH13" s="532"/>
      <c r="GWI13" s="532"/>
      <c r="GWJ13" s="532"/>
      <c r="GWK13" s="532"/>
      <c r="GWL13" s="532"/>
      <c r="GWM13" s="532"/>
      <c r="GWN13" s="532"/>
      <c r="GWO13" s="532"/>
      <c r="GWP13" s="532"/>
      <c r="GWQ13" s="532"/>
      <c r="GWR13" s="532"/>
      <c r="GWS13" s="532"/>
      <c r="GWT13" s="532"/>
      <c r="GWU13" s="532"/>
      <c r="GWV13" s="532"/>
      <c r="GWW13" s="532"/>
      <c r="GWX13" s="532"/>
      <c r="GWY13" s="532"/>
      <c r="GWZ13" s="532"/>
      <c r="GXA13" s="532"/>
      <c r="GXB13" s="532"/>
      <c r="GXC13" s="532"/>
      <c r="GXD13" s="532"/>
      <c r="GXE13" s="532"/>
      <c r="GXF13" s="532"/>
      <c r="GXG13" s="532"/>
      <c r="GXH13" s="532"/>
      <c r="GXI13" s="532"/>
      <c r="GXJ13" s="532"/>
      <c r="GXK13" s="532"/>
      <c r="GXL13" s="532"/>
      <c r="GXM13" s="532"/>
      <c r="GXN13" s="532"/>
      <c r="GXO13" s="532"/>
      <c r="GXP13" s="532"/>
      <c r="GXQ13" s="532"/>
      <c r="GXR13" s="532"/>
      <c r="GXS13" s="532"/>
      <c r="GXT13" s="532"/>
      <c r="GXU13" s="532"/>
      <c r="GXV13" s="532"/>
      <c r="GXW13" s="532"/>
      <c r="GXX13" s="532"/>
      <c r="GXY13" s="532"/>
      <c r="GXZ13" s="532"/>
      <c r="GYA13" s="532"/>
      <c r="GYB13" s="532"/>
      <c r="GYC13" s="532"/>
      <c r="GYD13" s="532"/>
      <c r="GYE13" s="532"/>
      <c r="GYF13" s="532"/>
      <c r="GYG13" s="532"/>
      <c r="GYH13" s="532"/>
      <c r="GYI13" s="532"/>
      <c r="GYJ13" s="532"/>
      <c r="GYK13" s="532"/>
      <c r="GYL13" s="532"/>
      <c r="GYM13" s="532"/>
      <c r="GYN13" s="532"/>
      <c r="GYO13" s="532"/>
      <c r="GYP13" s="532"/>
      <c r="GYQ13" s="532"/>
      <c r="GYR13" s="532"/>
      <c r="GYS13" s="532"/>
      <c r="GYT13" s="532"/>
      <c r="GYU13" s="532"/>
      <c r="GYV13" s="532"/>
      <c r="GYW13" s="532"/>
      <c r="GYX13" s="532"/>
      <c r="GYY13" s="532"/>
      <c r="GYZ13" s="532"/>
      <c r="GZA13" s="532"/>
      <c r="GZB13" s="532"/>
      <c r="GZC13" s="532"/>
      <c r="GZD13" s="532"/>
      <c r="GZE13" s="532"/>
      <c r="GZF13" s="532"/>
      <c r="GZG13" s="532"/>
      <c r="GZH13" s="532"/>
      <c r="GZI13" s="532"/>
      <c r="GZJ13" s="532"/>
      <c r="GZK13" s="532"/>
      <c r="GZL13" s="532"/>
      <c r="GZM13" s="532"/>
      <c r="GZN13" s="532"/>
      <c r="GZO13" s="532"/>
      <c r="GZP13" s="532"/>
      <c r="GZQ13" s="532"/>
      <c r="GZR13" s="532"/>
      <c r="GZS13" s="532"/>
      <c r="GZT13" s="532"/>
      <c r="GZU13" s="532"/>
      <c r="GZV13" s="532"/>
      <c r="GZW13" s="532"/>
      <c r="GZX13" s="532"/>
      <c r="GZY13" s="532"/>
      <c r="GZZ13" s="532"/>
      <c r="HAA13" s="532"/>
      <c r="HAB13" s="532"/>
      <c r="HAC13" s="532"/>
      <c r="HAD13" s="532"/>
      <c r="HAE13" s="532"/>
      <c r="HAF13" s="532"/>
      <c r="HAG13" s="532"/>
      <c r="HAH13" s="532"/>
      <c r="HAI13" s="532"/>
      <c r="HAJ13" s="532"/>
      <c r="HAK13" s="532"/>
      <c r="HAL13" s="532"/>
      <c r="HAM13" s="532"/>
      <c r="HAN13" s="532"/>
      <c r="HAO13" s="532"/>
      <c r="HAP13" s="532"/>
      <c r="HAQ13" s="532"/>
      <c r="HAR13" s="532"/>
      <c r="HAS13" s="532"/>
      <c r="HAT13" s="532"/>
      <c r="HAU13" s="532"/>
      <c r="HAV13" s="532"/>
      <c r="HAW13" s="532"/>
      <c r="HAX13" s="532"/>
      <c r="HAY13" s="532"/>
      <c r="HAZ13" s="532"/>
      <c r="HBA13" s="532"/>
      <c r="HBB13" s="532"/>
      <c r="HBC13" s="532"/>
      <c r="HBD13" s="532"/>
      <c r="HBE13" s="532"/>
      <c r="HBF13" s="532"/>
      <c r="HBG13" s="532"/>
      <c r="HBH13" s="532"/>
      <c r="HBI13" s="532"/>
      <c r="HBJ13" s="532"/>
      <c r="HBK13" s="532"/>
      <c r="HBL13" s="532"/>
      <c r="HBM13" s="532"/>
      <c r="HBN13" s="532"/>
      <c r="HBO13" s="532"/>
      <c r="HBP13" s="532"/>
      <c r="HBQ13" s="532"/>
      <c r="HBR13" s="532"/>
      <c r="HBS13" s="532"/>
      <c r="HBT13" s="532"/>
      <c r="HBU13" s="532"/>
      <c r="HBV13" s="532"/>
      <c r="HBW13" s="532"/>
      <c r="HBX13" s="532"/>
      <c r="HBY13" s="532"/>
      <c r="HBZ13" s="532"/>
      <c r="HCA13" s="532"/>
      <c r="HCB13" s="532"/>
      <c r="HCC13" s="532"/>
      <c r="HCD13" s="532"/>
      <c r="HCE13" s="532"/>
      <c r="HCF13" s="532"/>
      <c r="HCG13" s="532"/>
      <c r="HCH13" s="532"/>
      <c r="HCI13" s="532"/>
      <c r="HCJ13" s="532"/>
      <c r="HCK13" s="532"/>
      <c r="HCL13" s="532"/>
      <c r="HCM13" s="532"/>
      <c r="HCN13" s="532"/>
      <c r="HCO13" s="532"/>
      <c r="HCP13" s="532"/>
      <c r="HCQ13" s="532"/>
      <c r="HCR13" s="532"/>
      <c r="HCS13" s="532"/>
      <c r="HCT13" s="532"/>
      <c r="HCU13" s="532"/>
      <c r="HCV13" s="532"/>
      <c r="HCW13" s="532"/>
      <c r="HCX13" s="532"/>
      <c r="HCY13" s="532"/>
      <c r="HCZ13" s="532"/>
      <c r="HDA13" s="532"/>
      <c r="HDB13" s="532"/>
      <c r="HDC13" s="532"/>
      <c r="HDD13" s="532"/>
      <c r="HDE13" s="532"/>
      <c r="HDF13" s="532"/>
      <c r="HDG13" s="532"/>
      <c r="HDH13" s="532"/>
      <c r="HDI13" s="532"/>
      <c r="HDJ13" s="532"/>
      <c r="HDK13" s="532"/>
      <c r="HDL13" s="532"/>
      <c r="HDM13" s="532"/>
      <c r="HDN13" s="532"/>
      <c r="HDO13" s="532"/>
      <c r="HDP13" s="532"/>
      <c r="HDQ13" s="532"/>
      <c r="HDR13" s="532"/>
      <c r="HDS13" s="532"/>
      <c r="HDT13" s="532"/>
      <c r="HDU13" s="532"/>
      <c r="HDV13" s="532"/>
      <c r="HDW13" s="532"/>
      <c r="HDX13" s="532"/>
      <c r="HDY13" s="532"/>
      <c r="HDZ13" s="532"/>
      <c r="HEA13" s="532"/>
      <c r="HEB13" s="532"/>
      <c r="HEC13" s="532"/>
      <c r="HED13" s="532"/>
      <c r="HEE13" s="532"/>
      <c r="HEF13" s="532"/>
      <c r="HEG13" s="532"/>
      <c r="HEH13" s="532"/>
      <c r="HEI13" s="532"/>
      <c r="HEJ13" s="532"/>
      <c r="HEK13" s="532"/>
      <c r="HEL13" s="532"/>
      <c r="HEM13" s="532"/>
      <c r="HEN13" s="532"/>
      <c r="HEO13" s="532"/>
      <c r="HEP13" s="532"/>
      <c r="HEQ13" s="532"/>
      <c r="HER13" s="532"/>
      <c r="HES13" s="532"/>
      <c r="HET13" s="532"/>
      <c r="HEU13" s="532"/>
      <c r="HEV13" s="532"/>
      <c r="HEW13" s="532"/>
      <c r="HEX13" s="532"/>
      <c r="HEY13" s="532"/>
      <c r="HEZ13" s="532"/>
      <c r="HFA13" s="532"/>
      <c r="HFB13" s="532"/>
      <c r="HFC13" s="532"/>
      <c r="HFD13" s="532"/>
      <c r="HFE13" s="532"/>
      <c r="HFF13" s="532"/>
      <c r="HFG13" s="532"/>
      <c r="HFH13" s="532"/>
      <c r="HFI13" s="532"/>
      <c r="HFJ13" s="532"/>
      <c r="HFK13" s="532"/>
      <c r="HFL13" s="532"/>
      <c r="HFM13" s="532"/>
      <c r="HFN13" s="532"/>
      <c r="HFO13" s="532"/>
      <c r="HFP13" s="532"/>
      <c r="HFQ13" s="532"/>
      <c r="HFR13" s="532"/>
      <c r="HFS13" s="532"/>
      <c r="HFT13" s="532"/>
      <c r="HFU13" s="532"/>
      <c r="HFV13" s="532"/>
      <c r="HFW13" s="532"/>
      <c r="HFX13" s="532"/>
      <c r="HFY13" s="532"/>
      <c r="HFZ13" s="532"/>
      <c r="HGA13" s="532"/>
      <c r="HGB13" s="532"/>
      <c r="HGC13" s="532"/>
      <c r="HGD13" s="532"/>
      <c r="HGE13" s="532"/>
      <c r="HGF13" s="532"/>
      <c r="HGG13" s="532"/>
      <c r="HGH13" s="532"/>
      <c r="HGI13" s="532"/>
      <c r="HGJ13" s="532"/>
      <c r="HGK13" s="532"/>
      <c r="HGL13" s="532"/>
      <c r="HGM13" s="532"/>
      <c r="HGN13" s="532"/>
      <c r="HGO13" s="532"/>
      <c r="HGP13" s="532"/>
      <c r="HGQ13" s="532"/>
      <c r="HGR13" s="532"/>
      <c r="HGS13" s="532"/>
      <c r="HGT13" s="532"/>
      <c r="HGU13" s="532"/>
      <c r="HGV13" s="532"/>
      <c r="HGW13" s="532"/>
      <c r="HGX13" s="532"/>
      <c r="HGY13" s="532"/>
      <c r="HGZ13" s="532"/>
      <c r="HHA13" s="532"/>
      <c r="HHB13" s="532"/>
      <c r="HHC13" s="532"/>
      <c r="HHD13" s="532"/>
      <c r="HHE13" s="532"/>
      <c r="HHF13" s="532"/>
      <c r="HHG13" s="532"/>
      <c r="HHH13" s="532"/>
      <c r="HHI13" s="532"/>
      <c r="HHJ13" s="532"/>
      <c r="HHK13" s="532"/>
      <c r="HHL13" s="532"/>
      <c r="HHM13" s="532"/>
      <c r="HHN13" s="532"/>
      <c r="HHO13" s="532"/>
      <c r="HHP13" s="532"/>
      <c r="HHQ13" s="532"/>
      <c r="HHR13" s="532"/>
      <c r="HHS13" s="532"/>
      <c r="HHT13" s="532"/>
      <c r="HHU13" s="532"/>
      <c r="HHV13" s="532"/>
      <c r="HHW13" s="532"/>
      <c r="HHX13" s="532"/>
      <c r="HHY13" s="532"/>
      <c r="HHZ13" s="532"/>
      <c r="HIA13" s="532"/>
      <c r="HIB13" s="532"/>
      <c r="HIC13" s="532"/>
      <c r="HID13" s="532"/>
      <c r="HIE13" s="532"/>
      <c r="HIF13" s="532"/>
      <c r="HIG13" s="532"/>
      <c r="HIH13" s="532"/>
      <c r="HII13" s="532"/>
      <c r="HIJ13" s="532"/>
      <c r="HIK13" s="532"/>
      <c r="HIL13" s="532"/>
      <c r="HIM13" s="532"/>
      <c r="HIN13" s="532"/>
      <c r="HIO13" s="532"/>
      <c r="HIP13" s="532"/>
      <c r="HIQ13" s="532"/>
      <c r="HIR13" s="532"/>
      <c r="HIS13" s="532"/>
      <c r="HIT13" s="532"/>
      <c r="HIU13" s="532"/>
      <c r="HIV13" s="532"/>
      <c r="HIW13" s="532"/>
      <c r="HIX13" s="532"/>
      <c r="HIY13" s="532"/>
      <c r="HIZ13" s="532"/>
      <c r="HJA13" s="532"/>
      <c r="HJB13" s="532"/>
      <c r="HJC13" s="532"/>
      <c r="HJD13" s="532"/>
      <c r="HJE13" s="532"/>
      <c r="HJF13" s="532"/>
      <c r="HJG13" s="532"/>
      <c r="HJH13" s="532"/>
      <c r="HJI13" s="532"/>
      <c r="HJJ13" s="532"/>
      <c r="HJK13" s="532"/>
      <c r="HJL13" s="532"/>
      <c r="HJM13" s="532"/>
      <c r="HJN13" s="532"/>
      <c r="HJO13" s="532"/>
      <c r="HJP13" s="532"/>
      <c r="HJQ13" s="532"/>
      <c r="HJR13" s="532"/>
      <c r="HJS13" s="532"/>
      <c r="HJT13" s="532"/>
      <c r="HJU13" s="532"/>
      <c r="HJV13" s="532"/>
      <c r="HJW13" s="532"/>
      <c r="HJX13" s="532"/>
      <c r="HJY13" s="532"/>
      <c r="HJZ13" s="532"/>
      <c r="HKA13" s="532"/>
      <c r="HKB13" s="532"/>
      <c r="HKC13" s="532"/>
      <c r="HKD13" s="532"/>
      <c r="HKE13" s="532"/>
      <c r="HKF13" s="532"/>
      <c r="HKG13" s="532"/>
      <c r="HKH13" s="532"/>
      <c r="HKI13" s="532"/>
      <c r="HKJ13" s="532"/>
      <c r="HKK13" s="532"/>
      <c r="HKL13" s="532"/>
      <c r="HKM13" s="532"/>
      <c r="HKN13" s="532"/>
      <c r="HKO13" s="532"/>
      <c r="HKP13" s="532"/>
      <c r="HKQ13" s="532"/>
      <c r="HKR13" s="532"/>
      <c r="HKS13" s="532"/>
      <c r="HKT13" s="532"/>
      <c r="HKU13" s="532"/>
      <c r="HKV13" s="532"/>
      <c r="HKW13" s="532"/>
      <c r="HKX13" s="532"/>
      <c r="HKY13" s="532"/>
      <c r="HKZ13" s="532"/>
      <c r="HLA13" s="532"/>
      <c r="HLB13" s="532"/>
      <c r="HLC13" s="532"/>
      <c r="HLD13" s="532"/>
      <c r="HLE13" s="532"/>
      <c r="HLF13" s="532"/>
      <c r="HLG13" s="532"/>
      <c r="HLH13" s="532"/>
      <c r="HLI13" s="532"/>
      <c r="HLJ13" s="532"/>
      <c r="HLK13" s="532"/>
      <c r="HLL13" s="532"/>
      <c r="HLM13" s="532"/>
      <c r="HLN13" s="532"/>
      <c r="HLO13" s="532"/>
      <c r="HLP13" s="532"/>
      <c r="HLQ13" s="532"/>
      <c r="HLR13" s="532"/>
      <c r="HLS13" s="532"/>
      <c r="HLT13" s="532"/>
      <c r="HLU13" s="532"/>
      <c r="HLV13" s="532"/>
      <c r="HLW13" s="532"/>
      <c r="HLX13" s="532"/>
      <c r="HLY13" s="532"/>
      <c r="HLZ13" s="532"/>
      <c r="HMA13" s="532"/>
      <c r="HMB13" s="532"/>
      <c r="HMC13" s="532"/>
      <c r="HMD13" s="532"/>
      <c r="HME13" s="532"/>
      <c r="HMF13" s="532"/>
      <c r="HMG13" s="532"/>
      <c r="HMH13" s="532"/>
      <c r="HMI13" s="532"/>
      <c r="HMJ13" s="532"/>
      <c r="HMK13" s="532"/>
      <c r="HML13" s="532"/>
      <c r="HMM13" s="532"/>
      <c r="HMN13" s="532"/>
      <c r="HMO13" s="532"/>
      <c r="HMP13" s="532"/>
      <c r="HMQ13" s="532"/>
      <c r="HMR13" s="532"/>
      <c r="HMS13" s="532"/>
      <c r="HMT13" s="532"/>
      <c r="HMU13" s="532"/>
      <c r="HMV13" s="532"/>
      <c r="HMW13" s="532"/>
      <c r="HMX13" s="532"/>
      <c r="HMY13" s="532"/>
      <c r="HMZ13" s="532"/>
      <c r="HNA13" s="532"/>
      <c r="HNB13" s="532"/>
      <c r="HNC13" s="532"/>
      <c r="HND13" s="532"/>
      <c r="HNE13" s="532"/>
      <c r="HNF13" s="532"/>
      <c r="HNG13" s="532"/>
      <c r="HNH13" s="532"/>
      <c r="HNI13" s="532"/>
      <c r="HNJ13" s="532"/>
      <c r="HNK13" s="532"/>
      <c r="HNL13" s="532"/>
      <c r="HNM13" s="532"/>
      <c r="HNN13" s="532"/>
      <c r="HNO13" s="532"/>
      <c r="HNP13" s="532"/>
      <c r="HNQ13" s="532"/>
      <c r="HNR13" s="532"/>
      <c r="HNS13" s="532"/>
      <c r="HNT13" s="532"/>
      <c r="HNU13" s="532"/>
      <c r="HNV13" s="532"/>
      <c r="HNW13" s="532"/>
      <c r="HNX13" s="532"/>
      <c r="HNY13" s="532"/>
      <c r="HNZ13" s="532"/>
      <c r="HOA13" s="532"/>
      <c r="HOB13" s="532"/>
      <c r="HOC13" s="532"/>
      <c r="HOD13" s="532"/>
      <c r="HOE13" s="532"/>
      <c r="HOF13" s="532"/>
      <c r="HOG13" s="532"/>
      <c r="HOH13" s="532"/>
      <c r="HOI13" s="532"/>
      <c r="HOJ13" s="532"/>
      <c r="HOK13" s="532"/>
      <c r="HOL13" s="532"/>
      <c r="HOM13" s="532"/>
      <c r="HON13" s="532"/>
      <c r="HOO13" s="532"/>
      <c r="HOP13" s="532"/>
      <c r="HOQ13" s="532"/>
      <c r="HOR13" s="532"/>
      <c r="HOS13" s="532"/>
      <c r="HOT13" s="532"/>
      <c r="HOU13" s="532"/>
      <c r="HOV13" s="532"/>
      <c r="HOW13" s="532"/>
      <c r="HOX13" s="532"/>
      <c r="HOY13" s="532"/>
      <c r="HOZ13" s="532"/>
      <c r="HPA13" s="532"/>
      <c r="HPB13" s="532"/>
      <c r="HPC13" s="532"/>
      <c r="HPD13" s="532"/>
      <c r="HPE13" s="532"/>
      <c r="HPF13" s="532"/>
      <c r="HPG13" s="532"/>
      <c r="HPH13" s="532"/>
      <c r="HPI13" s="532"/>
      <c r="HPJ13" s="532"/>
      <c r="HPK13" s="532"/>
      <c r="HPL13" s="532"/>
      <c r="HPM13" s="532"/>
      <c r="HPN13" s="532"/>
      <c r="HPO13" s="532"/>
      <c r="HPP13" s="532"/>
      <c r="HPQ13" s="532"/>
      <c r="HPR13" s="532"/>
      <c r="HPS13" s="532"/>
      <c r="HPT13" s="532"/>
      <c r="HPU13" s="532"/>
      <c r="HPV13" s="532"/>
      <c r="HPW13" s="532"/>
      <c r="HPX13" s="532"/>
      <c r="HPY13" s="532"/>
      <c r="HPZ13" s="532"/>
      <c r="HQA13" s="532"/>
      <c r="HQB13" s="532"/>
      <c r="HQC13" s="532"/>
      <c r="HQD13" s="532"/>
      <c r="HQE13" s="532"/>
      <c r="HQF13" s="532"/>
      <c r="HQG13" s="532"/>
      <c r="HQH13" s="532"/>
      <c r="HQI13" s="532"/>
      <c r="HQJ13" s="532"/>
      <c r="HQK13" s="532"/>
      <c r="HQL13" s="532"/>
      <c r="HQM13" s="532"/>
      <c r="HQN13" s="532"/>
      <c r="HQO13" s="532"/>
      <c r="HQP13" s="532"/>
      <c r="HQQ13" s="532"/>
      <c r="HQR13" s="532"/>
      <c r="HQS13" s="532"/>
      <c r="HQT13" s="532"/>
      <c r="HQU13" s="532"/>
      <c r="HQV13" s="532"/>
      <c r="HQW13" s="532"/>
      <c r="HQX13" s="532"/>
      <c r="HQY13" s="532"/>
      <c r="HQZ13" s="532"/>
      <c r="HRA13" s="532"/>
      <c r="HRB13" s="532"/>
      <c r="HRC13" s="532"/>
      <c r="HRD13" s="532"/>
      <c r="HRE13" s="532"/>
      <c r="HRF13" s="532"/>
      <c r="HRG13" s="532"/>
      <c r="HRH13" s="532"/>
      <c r="HRI13" s="532"/>
      <c r="HRJ13" s="532"/>
      <c r="HRK13" s="532"/>
      <c r="HRL13" s="532"/>
      <c r="HRM13" s="532"/>
      <c r="HRN13" s="532"/>
      <c r="HRO13" s="532"/>
      <c r="HRP13" s="532"/>
      <c r="HRQ13" s="532"/>
      <c r="HRR13" s="532"/>
      <c r="HRS13" s="532"/>
      <c r="HRT13" s="532"/>
      <c r="HRU13" s="532"/>
      <c r="HRV13" s="532"/>
      <c r="HRW13" s="532"/>
      <c r="HRX13" s="532"/>
      <c r="HRY13" s="532"/>
      <c r="HRZ13" s="532"/>
      <c r="HSA13" s="532"/>
      <c r="HSB13" s="532"/>
      <c r="HSC13" s="532"/>
      <c r="HSD13" s="532"/>
      <c r="HSE13" s="532"/>
      <c r="HSF13" s="532"/>
      <c r="HSG13" s="532"/>
      <c r="HSH13" s="532"/>
      <c r="HSI13" s="532"/>
      <c r="HSJ13" s="532"/>
      <c r="HSK13" s="532"/>
      <c r="HSL13" s="532"/>
      <c r="HSM13" s="532"/>
      <c r="HSN13" s="532"/>
      <c r="HSO13" s="532"/>
      <c r="HSP13" s="532"/>
      <c r="HSQ13" s="532"/>
      <c r="HSR13" s="532"/>
      <c r="HSS13" s="532"/>
      <c r="HST13" s="532"/>
      <c r="HSU13" s="532"/>
      <c r="HSV13" s="532"/>
      <c r="HSW13" s="532"/>
      <c r="HSX13" s="532"/>
      <c r="HSY13" s="532"/>
      <c r="HSZ13" s="532"/>
      <c r="HTA13" s="532"/>
      <c r="HTB13" s="532"/>
      <c r="HTC13" s="532"/>
      <c r="HTD13" s="532"/>
      <c r="HTE13" s="532"/>
      <c r="HTF13" s="532"/>
      <c r="HTG13" s="532"/>
      <c r="HTH13" s="532"/>
      <c r="HTI13" s="532"/>
      <c r="HTJ13" s="532"/>
      <c r="HTK13" s="532"/>
      <c r="HTL13" s="532"/>
      <c r="HTM13" s="532"/>
      <c r="HTN13" s="532"/>
      <c r="HTO13" s="532"/>
      <c r="HTP13" s="532"/>
      <c r="HTQ13" s="532"/>
      <c r="HTR13" s="532"/>
      <c r="HTS13" s="532"/>
      <c r="HTT13" s="532"/>
      <c r="HTU13" s="532"/>
      <c r="HTV13" s="532"/>
      <c r="HTW13" s="532"/>
      <c r="HTX13" s="532"/>
      <c r="HTY13" s="532"/>
      <c r="HTZ13" s="532"/>
      <c r="HUA13" s="532"/>
      <c r="HUB13" s="532"/>
      <c r="HUC13" s="532"/>
      <c r="HUD13" s="532"/>
      <c r="HUE13" s="532"/>
      <c r="HUF13" s="532"/>
      <c r="HUG13" s="532"/>
      <c r="HUH13" s="532"/>
      <c r="HUI13" s="532"/>
      <c r="HUJ13" s="532"/>
      <c r="HUK13" s="532"/>
      <c r="HUL13" s="532"/>
      <c r="HUM13" s="532"/>
      <c r="HUN13" s="532"/>
      <c r="HUO13" s="532"/>
      <c r="HUP13" s="532"/>
      <c r="HUQ13" s="532"/>
      <c r="HUR13" s="532"/>
      <c r="HUS13" s="532"/>
      <c r="HUT13" s="532"/>
      <c r="HUU13" s="532"/>
      <c r="HUV13" s="532"/>
      <c r="HUW13" s="532"/>
      <c r="HUX13" s="532"/>
      <c r="HUY13" s="532"/>
      <c r="HUZ13" s="532"/>
      <c r="HVA13" s="532"/>
      <c r="HVB13" s="532"/>
      <c r="HVC13" s="532"/>
      <c r="HVD13" s="532"/>
      <c r="HVE13" s="532"/>
      <c r="HVF13" s="532"/>
      <c r="HVG13" s="532"/>
      <c r="HVH13" s="532"/>
      <c r="HVI13" s="532"/>
      <c r="HVJ13" s="532"/>
      <c r="HVK13" s="532"/>
      <c r="HVL13" s="532"/>
      <c r="HVM13" s="532"/>
      <c r="HVN13" s="532"/>
      <c r="HVO13" s="532"/>
      <c r="HVP13" s="532"/>
      <c r="HVQ13" s="532"/>
      <c r="HVR13" s="532"/>
      <c r="HVS13" s="532"/>
      <c r="HVT13" s="532"/>
      <c r="HVU13" s="532"/>
      <c r="HVV13" s="532"/>
      <c r="HVW13" s="532"/>
      <c r="HVX13" s="532"/>
      <c r="HVY13" s="532"/>
      <c r="HVZ13" s="532"/>
      <c r="HWA13" s="532"/>
      <c r="HWB13" s="532"/>
      <c r="HWC13" s="532"/>
      <c r="HWD13" s="532"/>
      <c r="HWE13" s="532"/>
      <c r="HWF13" s="532"/>
      <c r="HWG13" s="532"/>
      <c r="HWH13" s="532"/>
      <c r="HWI13" s="532"/>
      <c r="HWJ13" s="532"/>
      <c r="HWK13" s="532"/>
      <c r="HWL13" s="532"/>
      <c r="HWM13" s="532"/>
      <c r="HWN13" s="532"/>
      <c r="HWO13" s="532"/>
      <c r="HWP13" s="532"/>
      <c r="HWQ13" s="532"/>
      <c r="HWR13" s="532"/>
      <c r="HWS13" s="532"/>
      <c r="HWT13" s="532"/>
      <c r="HWU13" s="532"/>
      <c r="HWV13" s="532"/>
      <c r="HWW13" s="532"/>
      <c r="HWX13" s="532"/>
      <c r="HWY13" s="532"/>
      <c r="HWZ13" s="532"/>
      <c r="HXA13" s="532"/>
      <c r="HXB13" s="532"/>
      <c r="HXC13" s="532"/>
      <c r="HXD13" s="532"/>
      <c r="HXE13" s="532"/>
      <c r="HXF13" s="532"/>
      <c r="HXG13" s="532"/>
      <c r="HXH13" s="532"/>
      <c r="HXI13" s="532"/>
      <c r="HXJ13" s="532"/>
      <c r="HXK13" s="532"/>
      <c r="HXL13" s="532"/>
      <c r="HXM13" s="532"/>
      <c r="HXN13" s="532"/>
      <c r="HXO13" s="532"/>
      <c r="HXP13" s="532"/>
      <c r="HXQ13" s="532"/>
      <c r="HXR13" s="532"/>
      <c r="HXS13" s="532"/>
      <c r="HXT13" s="532"/>
      <c r="HXU13" s="532"/>
      <c r="HXV13" s="532"/>
      <c r="HXW13" s="532"/>
      <c r="HXX13" s="532"/>
      <c r="HXY13" s="532"/>
      <c r="HXZ13" s="532"/>
      <c r="HYA13" s="532"/>
      <c r="HYB13" s="532"/>
      <c r="HYC13" s="532"/>
      <c r="HYD13" s="532"/>
      <c r="HYE13" s="532"/>
      <c r="HYF13" s="532"/>
      <c r="HYG13" s="532"/>
      <c r="HYH13" s="532"/>
      <c r="HYI13" s="532"/>
      <c r="HYJ13" s="532"/>
      <c r="HYK13" s="532"/>
      <c r="HYL13" s="532"/>
      <c r="HYM13" s="532"/>
      <c r="HYN13" s="532"/>
      <c r="HYO13" s="532"/>
      <c r="HYP13" s="532"/>
      <c r="HYQ13" s="532"/>
      <c r="HYR13" s="532"/>
      <c r="HYS13" s="532"/>
      <c r="HYT13" s="532"/>
      <c r="HYU13" s="532"/>
      <c r="HYV13" s="532"/>
      <c r="HYW13" s="532"/>
      <c r="HYX13" s="532"/>
      <c r="HYY13" s="532"/>
      <c r="HYZ13" s="532"/>
      <c r="HZA13" s="532"/>
      <c r="HZB13" s="532"/>
      <c r="HZC13" s="532"/>
      <c r="HZD13" s="532"/>
      <c r="HZE13" s="532"/>
      <c r="HZF13" s="532"/>
      <c r="HZG13" s="532"/>
      <c r="HZH13" s="532"/>
      <c r="HZI13" s="532"/>
      <c r="HZJ13" s="532"/>
      <c r="HZK13" s="532"/>
      <c r="HZL13" s="532"/>
      <c r="HZM13" s="532"/>
      <c r="HZN13" s="532"/>
      <c r="HZO13" s="532"/>
      <c r="HZP13" s="532"/>
      <c r="HZQ13" s="532"/>
      <c r="HZR13" s="532"/>
      <c r="HZS13" s="532"/>
      <c r="HZT13" s="532"/>
      <c r="HZU13" s="532"/>
      <c r="HZV13" s="532"/>
      <c r="HZW13" s="532"/>
      <c r="HZX13" s="532"/>
      <c r="HZY13" s="532"/>
      <c r="HZZ13" s="532"/>
      <c r="IAA13" s="532"/>
      <c r="IAB13" s="532"/>
      <c r="IAC13" s="532"/>
      <c r="IAD13" s="532"/>
      <c r="IAE13" s="532"/>
      <c r="IAF13" s="532"/>
      <c r="IAG13" s="532"/>
      <c r="IAH13" s="532"/>
      <c r="IAI13" s="532"/>
      <c r="IAJ13" s="532"/>
      <c r="IAK13" s="532"/>
      <c r="IAL13" s="532"/>
      <c r="IAM13" s="532"/>
      <c r="IAN13" s="532"/>
      <c r="IAO13" s="532"/>
      <c r="IAP13" s="532"/>
      <c r="IAQ13" s="532"/>
      <c r="IAR13" s="532"/>
      <c r="IAS13" s="532"/>
      <c r="IAT13" s="532"/>
      <c r="IAU13" s="532"/>
      <c r="IAV13" s="532"/>
      <c r="IAW13" s="532"/>
      <c r="IAX13" s="532"/>
      <c r="IAY13" s="532"/>
      <c r="IAZ13" s="532"/>
      <c r="IBA13" s="532"/>
      <c r="IBB13" s="532"/>
      <c r="IBC13" s="532"/>
      <c r="IBD13" s="532"/>
      <c r="IBE13" s="532"/>
      <c r="IBF13" s="532"/>
      <c r="IBG13" s="532"/>
      <c r="IBH13" s="532"/>
      <c r="IBI13" s="532"/>
      <c r="IBJ13" s="532"/>
      <c r="IBK13" s="532"/>
      <c r="IBL13" s="532"/>
      <c r="IBM13" s="532"/>
      <c r="IBN13" s="532"/>
      <c r="IBO13" s="532"/>
      <c r="IBP13" s="532"/>
      <c r="IBQ13" s="532"/>
      <c r="IBR13" s="532"/>
      <c r="IBS13" s="532"/>
      <c r="IBT13" s="532"/>
      <c r="IBU13" s="532"/>
      <c r="IBV13" s="532"/>
      <c r="IBW13" s="532"/>
      <c r="IBX13" s="532"/>
      <c r="IBY13" s="532"/>
      <c r="IBZ13" s="532"/>
      <c r="ICA13" s="532"/>
      <c r="ICB13" s="532"/>
      <c r="ICC13" s="532"/>
      <c r="ICD13" s="532"/>
      <c r="ICE13" s="532"/>
      <c r="ICF13" s="532"/>
      <c r="ICG13" s="532"/>
      <c r="ICH13" s="532"/>
      <c r="ICI13" s="532"/>
      <c r="ICJ13" s="532"/>
      <c r="ICK13" s="532"/>
      <c r="ICL13" s="532"/>
      <c r="ICM13" s="532"/>
      <c r="ICN13" s="532"/>
      <c r="ICO13" s="532"/>
      <c r="ICP13" s="532"/>
      <c r="ICQ13" s="532"/>
      <c r="ICR13" s="532"/>
      <c r="ICS13" s="532"/>
      <c r="ICT13" s="532"/>
      <c r="ICU13" s="532"/>
      <c r="ICV13" s="532"/>
      <c r="ICW13" s="532"/>
      <c r="ICX13" s="532"/>
      <c r="ICY13" s="532"/>
      <c r="ICZ13" s="532"/>
      <c r="IDA13" s="532"/>
      <c r="IDB13" s="532"/>
      <c r="IDC13" s="532"/>
      <c r="IDD13" s="532"/>
      <c r="IDE13" s="532"/>
      <c r="IDF13" s="532"/>
      <c r="IDG13" s="532"/>
      <c r="IDH13" s="532"/>
      <c r="IDI13" s="532"/>
      <c r="IDJ13" s="532"/>
      <c r="IDK13" s="532"/>
      <c r="IDL13" s="532"/>
      <c r="IDM13" s="532"/>
      <c r="IDN13" s="532"/>
      <c r="IDO13" s="532"/>
      <c r="IDP13" s="532"/>
      <c r="IDQ13" s="532"/>
      <c r="IDR13" s="532"/>
      <c r="IDS13" s="532"/>
      <c r="IDT13" s="532"/>
      <c r="IDU13" s="532"/>
      <c r="IDV13" s="532"/>
      <c r="IDW13" s="532"/>
      <c r="IDX13" s="532"/>
      <c r="IDY13" s="532"/>
      <c r="IDZ13" s="532"/>
      <c r="IEA13" s="532"/>
      <c r="IEB13" s="532"/>
      <c r="IEC13" s="532"/>
      <c r="IED13" s="532"/>
      <c r="IEE13" s="532"/>
      <c r="IEF13" s="532"/>
      <c r="IEG13" s="532"/>
      <c r="IEH13" s="532"/>
      <c r="IEI13" s="532"/>
      <c r="IEJ13" s="532"/>
      <c r="IEK13" s="532"/>
      <c r="IEL13" s="532"/>
      <c r="IEM13" s="532"/>
      <c r="IEN13" s="532"/>
      <c r="IEO13" s="532"/>
      <c r="IEP13" s="532"/>
      <c r="IEQ13" s="532"/>
      <c r="IER13" s="532"/>
      <c r="IES13" s="532"/>
      <c r="IET13" s="532"/>
      <c r="IEU13" s="532"/>
      <c r="IEV13" s="532"/>
      <c r="IEW13" s="532"/>
      <c r="IEX13" s="532"/>
      <c r="IEY13" s="532"/>
      <c r="IEZ13" s="532"/>
      <c r="IFA13" s="532"/>
      <c r="IFB13" s="532"/>
      <c r="IFC13" s="532"/>
      <c r="IFD13" s="532"/>
      <c r="IFE13" s="532"/>
      <c r="IFF13" s="532"/>
      <c r="IFG13" s="532"/>
      <c r="IFH13" s="532"/>
      <c r="IFI13" s="532"/>
      <c r="IFJ13" s="532"/>
      <c r="IFK13" s="532"/>
      <c r="IFL13" s="532"/>
      <c r="IFM13" s="532"/>
      <c r="IFN13" s="532"/>
      <c r="IFO13" s="532"/>
      <c r="IFP13" s="532"/>
      <c r="IFQ13" s="532"/>
      <c r="IFR13" s="532"/>
      <c r="IFS13" s="532"/>
      <c r="IFT13" s="532"/>
      <c r="IFU13" s="532"/>
      <c r="IFV13" s="532"/>
      <c r="IFW13" s="532"/>
      <c r="IFX13" s="532"/>
      <c r="IFY13" s="532"/>
      <c r="IFZ13" s="532"/>
      <c r="IGA13" s="532"/>
      <c r="IGB13" s="532"/>
      <c r="IGC13" s="532"/>
      <c r="IGD13" s="532"/>
      <c r="IGE13" s="532"/>
      <c r="IGF13" s="532"/>
      <c r="IGG13" s="532"/>
      <c r="IGH13" s="532"/>
      <c r="IGI13" s="532"/>
      <c r="IGJ13" s="532"/>
      <c r="IGK13" s="532"/>
      <c r="IGL13" s="532"/>
      <c r="IGM13" s="532"/>
      <c r="IGN13" s="532"/>
      <c r="IGO13" s="532"/>
      <c r="IGP13" s="532"/>
      <c r="IGQ13" s="532"/>
      <c r="IGR13" s="532"/>
      <c r="IGS13" s="532"/>
      <c r="IGT13" s="532"/>
      <c r="IGU13" s="532"/>
      <c r="IGV13" s="532"/>
      <c r="IGW13" s="532"/>
      <c r="IGX13" s="532"/>
      <c r="IGY13" s="532"/>
      <c r="IGZ13" s="532"/>
      <c r="IHA13" s="532"/>
      <c r="IHB13" s="532"/>
      <c r="IHC13" s="532"/>
      <c r="IHD13" s="532"/>
      <c r="IHE13" s="532"/>
      <c r="IHF13" s="532"/>
      <c r="IHG13" s="532"/>
      <c r="IHH13" s="532"/>
      <c r="IHI13" s="532"/>
      <c r="IHJ13" s="532"/>
      <c r="IHK13" s="532"/>
      <c r="IHL13" s="532"/>
      <c r="IHM13" s="532"/>
      <c r="IHN13" s="532"/>
      <c r="IHO13" s="532"/>
      <c r="IHP13" s="532"/>
      <c r="IHQ13" s="532"/>
      <c r="IHR13" s="532"/>
      <c r="IHS13" s="532"/>
      <c r="IHT13" s="532"/>
      <c r="IHU13" s="532"/>
      <c r="IHV13" s="532"/>
      <c r="IHW13" s="532"/>
      <c r="IHX13" s="532"/>
      <c r="IHY13" s="532"/>
      <c r="IHZ13" s="532"/>
      <c r="IIA13" s="532"/>
      <c r="IIB13" s="532"/>
      <c r="IIC13" s="532"/>
      <c r="IID13" s="532"/>
      <c r="IIE13" s="532"/>
      <c r="IIF13" s="532"/>
      <c r="IIG13" s="532"/>
      <c r="IIH13" s="532"/>
      <c r="III13" s="532"/>
      <c r="IIJ13" s="532"/>
      <c r="IIK13" s="532"/>
      <c r="IIL13" s="532"/>
      <c r="IIM13" s="532"/>
      <c r="IIN13" s="532"/>
      <c r="IIO13" s="532"/>
      <c r="IIP13" s="532"/>
      <c r="IIQ13" s="532"/>
      <c r="IIR13" s="532"/>
      <c r="IIS13" s="532"/>
      <c r="IIT13" s="532"/>
      <c r="IIU13" s="532"/>
      <c r="IIV13" s="532"/>
      <c r="IIW13" s="532"/>
      <c r="IIX13" s="532"/>
      <c r="IIY13" s="532"/>
      <c r="IIZ13" s="532"/>
      <c r="IJA13" s="532"/>
      <c r="IJB13" s="532"/>
      <c r="IJC13" s="532"/>
      <c r="IJD13" s="532"/>
      <c r="IJE13" s="532"/>
      <c r="IJF13" s="532"/>
      <c r="IJG13" s="532"/>
      <c r="IJH13" s="532"/>
      <c r="IJI13" s="532"/>
      <c r="IJJ13" s="532"/>
      <c r="IJK13" s="532"/>
      <c r="IJL13" s="532"/>
      <c r="IJM13" s="532"/>
      <c r="IJN13" s="532"/>
      <c r="IJO13" s="532"/>
      <c r="IJP13" s="532"/>
      <c r="IJQ13" s="532"/>
      <c r="IJR13" s="532"/>
      <c r="IJS13" s="532"/>
      <c r="IJT13" s="532"/>
      <c r="IJU13" s="532"/>
      <c r="IJV13" s="532"/>
      <c r="IJW13" s="532"/>
      <c r="IJX13" s="532"/>
      <c r="IJY13" s="532"/>
      <c r="IJZ13" s="532"/>
      <c r="IKA13" s="532"/>
      <c r="IKB13" s="532"/>
      <c r="IKC13" s="532"/>
      <c r="IKD13" s="532"/>
      <c r="IKE13" s="532"/>
      <c r="IKF13" s="532"/>
      <c r="IKG13" s="532"/>
      <c r="IKH13" s="532"/>
      <c r="IKI13" s="532"/>
      <c r="IKJ13" s="532"/>
      <c r="IKK13" s="532"/>
      <c r="IKL13" s="532"/>
      <c r="IKM13" s="532"/>
      <c r="IKN13" s="532"/>
      <c r="IKO13" s="532"/>
      <c r="IKP13" s="532"/>
      <c r="IKQ13" s="532"/>
      <c r="IKR13" s="532"/>
      <c r="IKS13" s="532"/>
      <c r="IKT13" s="532"/>
      <c r="IKU13" s="532"/>
      <c r="IKV13" s="532"/>
      <c r="IKW13" s="532"/>
      <c r="IKX13" s="532"/>
      <c r="IKY13" s="532"/>
      <c r="IKZ13" s="532"/>
      <c r="ILA13" s="532"/>
      <c r="ILB13" s="532"/>
      <c r="ILC13" s="532"/>
      <c r="ILD13" s="532"/>
      <c r="ILE13" s="532"/>
      <c r="ILF13" s="532"/>
      <c r="ILG13" s="532"/>
      <c r="ILH13" s="532"/>
      <c r="ILI13" s="532"/>
      <c r="ILJ13" s="532"/>
      <c r="ILK13" s="532"/>
      <c r="ILL13" s="532"/>
      <c r="ILM13" s="532"/>
      <c r="ILN13" s="532"/>
      <c r="ILO13" s="532"/>
      <c r="ILP13" s="532"/>
      <c r="ILQ13" s="532"/>
      <c r="ILR13" s="532"/>
      <c r="ILS13" s="532"/>
      <c r="ILT13" s="532"/>
      <c r="ILU13" s="532"/>
      <c r="ILV13" s="532"/>
      <c r="ILW13" s="532"/>
      <c r="ILX13" s="532"/>
      <c r="ILY13" s="532"/>
      <c r="ILZ13" s="532"/>
      <c r="IMA13" s="532"/>
      <c r="IMB13" s="532"/>
      <c r="IMC13" s="532"/>
      <c r="IMD13" s="532"/>
      <c r="IME13" s="532"/>
      <c r="IMF13" s="532"/>
      <c r="IMG13" s="532"/>
      <c r="IMH13" s="532"/>
      <c r="IMI13" s="532"/>
      <c r="IMJ13" s="532"/>
      <c r="IMK13" s="532"/>
      <c r="IML13" s="532"/>
      <c r="IMM13" s="532"/>
      <c r="IMN13" s="532"/>
      <c r="IMO13" s="532"/>
      <c r="IMP13" s="532"/>
      <c r="IMQ13" s="532"/>
      <c r="IMR13" s="532"/>
      <c r="IMS13" s="532"/>
      <c r="IMT13" s="532"/>
      <c r="IMU13" s="532"/>
      <c r="IMV13" s="532"/>
      <c r="IMW13" s="532"/>
      <c r="IMX13" s="532"/>
      <c r="IMY13" s="532"/>
      <c r="IMZ13" s="532"/>
      <c r="INA13" s="532"/>
      <c r="INB13" s="532"/>
      <c r="INC13" s="532"/>
      <c r="IND13" s="532"/>
      <c r="INE13" s="532"/>
      <c r="INF13" s="532"/>
      <c r="ING13" s="532"/>
      <c r="INH13" s="532"/>
      <c r="INI13" s="532"/>
      <c r="INJ13" s="532"/>
      <c r="INK13" s="532"/>
      <c r="INL13" s="532"/>
      <c r="INM13" s="532"/>
      <c r="INN13" s="532"/>
      <c r="INO13" s="532"/>
      <c r="INP13" s="532"/>
      <c r="INQ13" s="532"/>
      <c r="INR13" s="532"/>
      <c r="INS13" s="532"/>
      <c r="INT13" s="532"/>
      <c r="INU13" s="532"/>
      <c r="INV13" s="532"/>
      <c r="INW13" s="532"/>
      <c r="INX13" s="532"/>
      <c r="INY13" s="532"/>
      <c r="INZ13" s="532"/>
      <c r="IOA13" s="532"/>
      <c r="IOB13" s="532"/>
      <c r="IOC13" s="532"/>
      <c r="IOD13" s="532"/>
      <c r="IOE13" s="532"/>
      <c r="IOF13" s="532"/>
      <c r="IOG13" s="532"/>
      <c r="IOH13" s="532"/>
      <c r="IOI13" s="532"/>
      <c r="IOJ13" s="532"/>
      <c r="IOK13" s="532"/>
      <c r="IOL13" s="532"/>
      <c r="IOM13" s="532"/>
      <c r="ION13" s="532"/>
      <c r="IOO13" s="532"/>
      <c r="IOP13" s="532"/>
      <c r="IOQ13" s="532"/>
      <c r="IOR13" s="532"/>
      <c r="IOS13" s="532"/>
      <c r="IOT13" s="532"/>
      <c r="IOU13" s="532"/>
      <c r="IOV13" s="532"/>
      <c r="IOW13" s="532"/>
      <c r="IOX13" s="532"/>
      <c r="IOY13" s="532"/>
      <c r="IOZ13" s="532"/>
      <c r="IPA13" s="532"/>
      <c r="IPB13" s="532"/>
      <c r="IPC13" s="532"/>
      <c r="IPD13" s="532"/>
      <c r="IPE13" s="532"/>
      <c r="IPF13" s="532"/>
      <c r="IPG13" s="532"/>
      <c r="IPH13" s="532"/>
      <c r="IPI13" s="532"/>
      <c r="IPJ13" s="532"/>
      <c r="IPK13" s="532"/>
      <c r="IPL13" s="532"/>
      <c r="IPM13" s="532"/>
      <c r="IPN13" s="532"/>
      <c r="IPO13" s="532"/>
      <c r="IPP13" s="532"/>
      <c r="IPQ13" s="532"/>
      <c r="IPR13" s="532"/>
      <c r="IPS13" s="532"/>
      <c r="IPT13" s="532"/>
      <c r="IPU13" s="532"/>
      <c r="IPV13" s="532"/>
      <c r="IPW13" s="532"/>
      <c r="IPX13" s="532"/>
      <c r="IPY13" s="532"/>
      <c r="IPZ13" s="532"/>
      <c r="IQA13" s="532"/>
      <c r="IQB13" s="532"/>
      <c r="IQC13" s="532"/>
      <c r="IQD13" s="532"/>
      <c r="IQE13" s="532"/>
      <c r="IQF13" s="532"/>
      <c r="IQG13" s="532"/>
      <c r="IQH13" s="532"/>
      <c r="IQI13" s="532"/>
      <c r="IQJ13" s="532"/>
      <c r="IQK13" s="532"/>
      <c r="IQL13" s="532"/>
      <c r="IQM13" s="532"/>
      <c r="IQN13" s="532"/>
      <c r="IQO13" s="532"/>
      <c r="IQP13" s="532"/>
      <c r="IQQ13" s="532"/>
      <c r="IQR13" s="532"/>
      <c r="IQS13" s="532"/>
      <c r="IQT13" s="532"/>
      <c r="IQU13" s="532"/>
      <c r="IQV13" s="532"/>
      <c r="IQW13" s="532"/>
      <c r="IQX13" s="532"/>
      <c r="IQY13" s="532"/>
      <c r="IQZ13" s="532"/>
      <c r="IRA13" s="532"/>
      <c r="IRB13" s="532"/>
      <c r="IRC13" s="532"/>
      <c r="IRD13" s="532"/>
      <c r="IRE13" s="532"/>
      <c r="IRF13" s="532"/>
      <c r="IRG13" s="532"/>
      <c r="IRH13" s="532"/>
      <c r="IRI13" s="532"/>
      <c r="IRJ13" s="532"/>
      <c r="IRK13" s="532"/>
      <c r="IRL13" s="532"/>
      <c r="IRM13" s="532"/>
      <c r="IRN13" s="532"/>
      <c r="IRO13" s="532"/>
      <c r="IRP13" s="532"/>
      <c r="IRQ13" s="532"/>
      <c r="IRR13" s="532"/>
      <c r="IRS13" s="532"/>
      <c r="IRT13" s="532"/>
      <c r="IRU13" s="532"/>
      <c r="IRV13" s="532"/>
      <c r="IRW13" s="532"/>
      <c r="IRX13" s="532"/>
      <c r="IRY13" s="532"/>
      <c r="IRZ13" s="532"/>
      <c r="ISA13" s="532"/>
      <c r="ISB13" s="532"/>
      <c r="ISC13" s="532"/>
      <c r="ISD13" s="532"/>
      <c r="ISE13" s="532"/>
      <c r="ISF13" s="532"/>
      <c r="ISG13" s="532"/>
      <c r="ISH13" s="532"/>
      <c r="ISI13" s="532"/>
      <c r="ISJ13" s="532"/>
      <c r="ISK13" s="532"/>
      <c r="ISL13" s="532"/>
      <c r="ISM13" s="532"/>
      <c r="ISN13" s="532"/>
      <c r="ISO13" s="532"/>
      <c r="ISP13" s="532"/>
      <c r="ISQ13" s="532"/>
      <c r="ISR13" s="532"/>
      <c r="ISS13" s="532"/>
      <c r="IST13" s="532"/>
      <c r="ISU13" s="532"/>
      <c r="ISV13" s="532"/>
      <c r="ISW13" s="532"/>
      <c r="ISX13" s="532"/>
      <c r="ISY13" s="532"/>
      <c r="ISZ13" s="532"/>
      <c r="ITA13" s="532"/>
      <c r="ITB13" s="532"/>
      <c r="ITC13" s="532"/>
      <c r="ITD13" s="532"/>
      <c r="ITE13" s="532"/>
      <c r="ITF13" s="532"/>
      <c r="ITG13" s="532"/>
      <c r="ITH13" s="532"/>
      <c r="ITI13" s="532"/>
      <c r="ITJ13" s="532"/>
      <c r="ITK13" s="532"/>
      <c r="ITL13" s="532"/>
      <c r="ITM13" s="532"/>
      <c r="ITN13" s="532"/>
      <c r="ITO13" s="532"/>
      <c r="ITP13" s="532"/>
      <c r="ITQ13" s="532"/>
      <c r="ITR13" s="532"/>
      <c r="ITS13" s="532"/>
      <c r="ITT13" s="532"/>
      <c r="ITU13" s="532"/>
      <c r="ITV13" s="532"/>
      <c r="ITW13" s="532"/>
      <c r="ITX13" s="532"/>
      <c r="ITY13" s="532"/>
      <c r="ITZ13" s="532"/>
      <c r="IUA13" s="532"/>
      <c r="IUB13" s="532"/>
      <c r="IUC13" s="532"/>
      <c r="IUD13" s="532"/>
      <c r="IUE13" s="532"/>
      <c r="IUF13" s="532"/>
      <c r="IUG13" s="532"/>
      <c r="IUH13" s="532"/>
      <c r="IUI13" s="532"/>
      <c r="IUJ13" s="532"/>
      <c r="IUK13" s="532"/>
      <c r="IUL13" s="532"/>
      <c r="IUM13" s="532"/>
      <c r="IUN13" s="532"/>
      <c r="IUO13" s="532"/>
      <c r="IUP13" s="532"/>
      <c r="IUQ13" s="532"/>
      <c r="IUR13" s="532"/>
      <c r="IUS13" s="532"/>
      <c r="IUT13" s="532"/>
      <c r="IUU13" s="532"/>
      <c r="IUV13" s="532"/>
      <c r="IUW13" s="532"/>
      <c r="IUX13" s="532"/>
      <c r="IUY13" s="532"/>
      <c r="IUZ13" s="532"/>
      <c r="IVA13" s="532"/>
      <c r="IVB13" s="532"/>
      <c r="IVC13" s="532"/>
      <c r="IVD13" s="532"/>
      <c r="IVE13" s="532"/>
      <c r="IVF13" s="532"/>
      <c r="IVG13" s="532"/>
      <c r="IVH13" s="532"/>
      <c r="IVI13" s="532"/>
      <c r="IVJ13" s="532"/>
      <c r="IVK13" s="532"/>
      <c r="IVL13" s="532"/>
      <c r="IVM13" s="532"/>
      <c r="IVN13" s="532"/>
      <c r="IVO13" s="532"/>
      <c r="IVP13" s="532"/>
      <c r="IVQ13" s="532"/>
      <c r="IVR13" s="532"/>
      <c r="IVS13" s="532"/>
      <c r="IVT13" s="532"/>
      <c r="IVU13" s="532"/>
      <c r="IVV13" s="532"/>
      <c r="IVW13" s="532"/>
      <c r="IVX13" s="532"/>
      <c r="IVY13" s="532"/>
      <c r="IVZ13" s="532"/>
      <c r="IWA13" s="532"/>
      <c r="IWB13" s="532"/>
      <c r="IWC13" s="532"/>
      <c r="IWD13" s="532"/>
      <c r="IWE13" s="532"/>
      <c r="IWF13" s="532"/>
      <c r="IWG13" s="532"/>
      <c r="IWH13" s="532"/>
      <c r="IWI13" s="532"/>
      <c r="IWJ13" s="532"/>
      <c r="IWK13" s="532"/>
      <c r="IWL13" s="532"/>
      <c r="IWM13" s="532"/>
      <c r="IWN13" s="532"/>
      <c r="IWO13" s="532"/>
      <c r="IWP13" s="532"/>
      <c r="IWQ13" s="532"/>
      <c r="IWR13" s="532"/>
      <c r="IWS13" s="532"/>
      <c r="IWT13" s="532"/>
      <c r="IWU13" s="532"/>
      <c r="IWV13" s="532"/>
      <c r="IWW13" s="532"/>
      <c r="IWX13" s="532"/>
      <c r="IWY13" s="532"/>
      <c r="IWZ13" s="532"/>
      <c r="IXA13" s="532"/>
      <c r="IXB13" s="532"/>
      <c r="IXC13" s="532"/>
      <c r="IXD13" s="532"/>
      <c r="IXE13" s="532"/>
      <c r="IXF13" s="532"/>
      <c r="IXG13" s="532"/>
      <c r="IXH13" s="532"/>
      <c r="IXI13" s="532"/>
      <c r="IXJ13" s="532"/>
      <c r="IXK13" s="532"/>
      <c r="IXL13" s="532"/>
      <c r="IXM13" s="532"/>
      <c r="IXN13" s="532"/>
      <c r="IXO13" s="532"/>
      <c r="IXP13" s="532"/>
      <c r="IXQ13" s="532"/>
      <c r="IXR13" s="532"/>
      <c r="IXS13" s="532"/>
      <c r="IXT13" s="532"/>
      <c r="IXU13" s="532"/>
      <c r="IXV13" s="532"/>
      <c r="IXW13" s="532"/>
      <c r="IXX13" s="532"/>
      <c r="IXY13" s="532"/>
      <c r="IXZ13" s="532"/>
      <c r="IYA13" s="532"/>
      <c r="IYB13" s="532"/>
      <c r="IYC13" s="532"/>
      <c r="IYD13" s="532"/>
      <c r="IYE13" s="532"/>
      <c r="IYF13" s="532"/>
      <c r="IYG13" s="532"/>
      <c r="IYH13" s="532"/>
      <c r="IYI13" s="532"/>
      <c r="IYJ13" s="532"/>
      <c r="IYK13" s="532"/>
      <c r="IYL13" s="532"/>
      <c r="IYM13" s="532"/>
      <c r="IYN13" s="532"/>
      <c r="IYO13" s="532"/>
      <c r="IYP13" s="532"/>
      <c r="IYQ13" s="532"/>
      <c r="IYR13" s="532"/>
      <c r="IYS13" s="532"/>
      <c r="IYT13" s="532"/>
      <c r="IYU13" s="532"/>
      <c r="IYV13" s="532"/>
      <c r="IYW13" s="532"/>
      <c r="IYX13" s="532"/>
      <c r="IYY13" s="532"/>
      <c r="IYZ13" s="532"/>
      <c r="IZA13" s="532"/>
      <c r="IZB13" s="532"/>
      <c r="IZC13" s="532"/>
      <c r="IZD13" s="532"/>
      <c r="IZE13" s="532"/>
      <c r="IZF13" s="532"/>
      <c r="IZG13" s="532"/>
      <c r="IZH13" s="532"/>
      <c r="IZI13" s="532"/>
      <c r="IZJ13" s="532"/>
      <c r="IZK13" s="532"/>
      <c r="IZL13" s="532"/>
      <c r="IZM13" s="532"/>
      <c r="IZN13" s="532"/>
      <c r="IZO13" s="532"/>
      <c r="IZP13" s="532"/>
      <c r="IZQ13" s="532"/>
      <c r="IZR13" s="532"/>
      <c r="IZS13" s="532"/>
      <c r="IZT13" s="532"/>
      <c r="IZU13" s="532"/>
      <c r="IZV13" s="532"/>
      <c r="IZW13" s="532"/>
      <c r="IZX13" s="532"/>
      <c r="IZY13" s="532"/>
      <c r="IZZ13" s="532"/>
      <c r="JAA13" s="532"/>
      <c r="JAB13" s="532"/>
      <c r="JAC13" s="532"/>
      <c r="JAD13" s="532"/>
      <c r="JAE13" s="532"/>
      <c r="JAF13" s="532"/>
      <c r="JAG13" s="532"/>
      <c r="JAH13" s="532"/>
      <c r="JAI13" s="532"/>
      <c r="JAJ13" s="532"/>
      <c r="JAK13" s="532"/>
      <c r="JAL13" s="532"/>
      <c r="JAM13" s="532"/>
      <c r="JAN13" s="532"/>
      <c r="JAO13" s="532"/>
      <c r="JAP13" s="532"/>
      <c r="JAQ13" s="532"/>
      <c r="JAR13" s="532"/>
      <c r="JAS13" s="532"/>
      <c r="JAT13" s="532"/>
      <c r="JAU13" s="532"/>
      <c r="JAV13" s="532"/>
      <c r="JAW13" s="532"/>
      <c r="JAX13" s="532"/>
      <c r="JAY13" s="532"/>
      <c r="JAZ13" s="532"/>
      <c r="JBA13" s="532"/>
      <c r="JBB13" s="532"/>
      <c r="JBC13" s="532"/>
      <c r="JBD13" s="532"/>
      <c r="JBE13" s="532"/>
      <c r="JBF13" s="532"/>
      <c r="JBG13" s="532"/>
      <c r="JBH13" s="532"/>
      <c r="JBI13" s="532"/>
      <c r="JBJ13" s="532"/>
      <c r="JBK13" s="532"/>
      <c r="JBL13" s="532"/>
      <c r="JBM13" s="532"/>
      <c r="JBN13" s="532"/>
      <c r="JBO13" s="532"/>
      <c r="JBP13" s="532"/>
      <c r="JBQ13" s="532"/>
      <c r="JBR13" s="532"/>
      <c r="JBS13" s="532"/>
      <c r="JBT13" s="532"/>
      <c r="JBU13" s="532"/>
      <c r="JBV13" s="532"/>
      <c r="JBW13" s="532"/>
      <c r="JBX13" s="532"/>
      <c r="JBY13" s="532"/>
      <c r="JBZ13" s="532"/>
      <c r="JCA13" s="532"/>
      <c r="JCB13" s="532"/>
      <c r="JCC13" s="532"/>
      <c r="JCD13" s="532"/>
      <c r="JCE13" s="532"/>
      <c r="JCF13" s="532"/>
      <c r="JCG13" s="532"/>
      <c r="JCH13" s="532"/>
      <c r="JCI13" s="532"/>
      <c r="JCJ13" s="532"/>
      <c r="JCK13" s="532"/>
      <c r="JCL13" s="532"/>
      <c r="JCM13" s="532"/>
      <c r="JCN13" s="532"/>
      <c r="JCO13" s="532"/>
      <c r="JCP13" s="532"/>
      <c r="JCQ13" s="532"/>
      <c r="JCR13" s="532"/>
      <c r="JCS13" s="532"/>
      <c r="JCT13" s="532"/>
      <c r="JCU13" s="532"/>
      <c r="JCV13" s="532"/>
      <c r="JCW13" s="532"/>
      <c r="JCX13" s="532"/>
      <c r="JCY13" s="532"/>
      <c r="JCZ13" s="532"/>
      <c r="JDA13" s="532"/>
      <c r="JDB13" s="532"/>
      <c r="JDC13" s="532"/>
      <c r="JDD13" s="532"/>
      <c r="JDE13" s="532"/>
      <c r="JDF13" s="532"/>
      <c r="JDG13" s="532"/>
      <c r="JDH13" s="532"/>
      <c r="JDI13" s="532"/>
      <c r="JDJ13" s="532"/>
      <c r="JDK13" s="532"/>
      <c r="JDL13" s="532"/>
      <c r="JDM13" s="532"/>
      <c r="JDN13" s="532"/>
      <c r="JDO13" s="532"/>
      <c r="JDP13" s="532"/>
      <c r="JDQ13" s="532"/>
      <c r="JDR13" s="532"/>
      <c r="JDS13" s="532"/>
      <c r="JDT13" s="532"/>
      <c r="JDU13" s="532"/>
      <c r="JDV13" s="532"/>
      <c r="JDW13" s="532"/>
      <c r="JDX13" s="532"/>
      <c r="JDY13" s="532"/>
      <c r="JDZ13" s="532"/>
      <c r="JEA13" s="532"/>
      <c r="JEB13" s="532"/>
      <c r="JEC13" s="532"/>
      <c r="JED13" s="532"/>
      <c r="JEE13" s="532"/>
      <c r="JEF13" s="532"/>
      <c r="JEG13" s="532"/>
      <c r="JEH13" s="532"/>
      <c r="JEI13" s="532"/>
      <c r="JEJ13" s="532"/>
      <c r="JEK13" s="532"/>
      <c r="JEL13" s="532"/>
      <c r="JEM13" s="532"/>
      <c r="JEN13" s="532"/>
      <c r="JEO13" s="532"/>
      <c r="JEP13" s="532"/>
      <c r="JEQ13" s="532"/>
      <c r="JER13" s="532"/>
      <c r="JES13" s="532"/>
      <c r="JET13" s="532"/>
      <c r="JEU13" s="532"/>
      <c r="JEV13" s="532"/>
      <c r="JEW13" s="532"/>
      <c r="JEX13" s="532"/>
      <c r="JEY13" s="532"/>
      <c r="JEZ13" s="532"/>
      <c r="JFA13" s="532"/>
      <c r="JFB13" s="532"/>
      <c r="JFC13" s="532"/>
      <c r="JFD13" s="532"/>
      <c r="JFE13" s="532"/>
      <c r="JFF13" s="532"/>
      <c r="JFG13" s="532"/>
      <c r="JFH13" s="532"/>
      <c r="JFI13" s="532"/>
      <c r="JFJ13" s="532"/>
      <c r="JFK13" s="532"/>
      <c r="JFL13" s="532"/>
      <c r="JFM13" s="532"/>
      <c r="JFN13" s="532"/>
      <c r="JFO13" s="532"/>
      <c r="JFP13" s="532"/>
      <c r="JFQ13" s="532"/>
      <c r="JFR13" s="532"/>
      <c r="JFS13" s="532"/>
      <c r="JFT13" s="532"/>
      <c r="JFU13" s="532"/>
      <c r="JFV13" s="532"/>
      <c r="JFW13" s="532"/>
      <c r="JFX13" s="532"/>
      <c r="JFY13" s="532"/>
      <c r="JFZ13" s="532"/>
      <c r="JGA13" s="532"/>
      <c r="JGB13" s="532"/>
      <c r="JGC13" s="532"/>
      <c r="JGD13" s="532"/>
      <c r="JGE13" s="532"/>
      <c r="JGF13" s="532"/>
      <c r="JGG13" s="532"/>
      <c r="JGH13" s="532"/>
      <c r="JGI13" s="532"/>
      <c r="JGJ13" s="532"/>
      <c r="JGK13" s="532"/>
      <c r="JGL13" s="532"/>
      <c r="JGM13" s="532"/>
      <c r="JGN13" s="532"/>
      <c r="JGO13" s="532"/>
      <c r="JGP13" s="532"/>
      <c r="JGQ13" s="532"/>
      <c r="JGR13" s="532"/>
      <c r="JGS13" s="532"/>
      <c r="JGT13" s="532"/>
      <c r="JGU13" s="532"/>
      <c r="JGV13" s="532"/>
      <c r="JGW13" s="532"/>
      <c r="JGX13" s="532"/>
      <c r="JGY13" s="532"/>
      <c r="JGZ13" s="532"/>
      <c r="JHA13" s="532"/>
      <c r="JHB13" s="532"/>
      <c r="JHC13" s="532"/>
      <c r="JHD13" s="532"/>
      <c r="JHE13" s="532"/>
      <c r="JHF13" s="532"/>
      <c r="JHG13" s="532"/>
      <c r="JHH13" s="532"/>
      <c r="JHI13" s="532"/>
      <c r="JHJ13" s="532"/>
      <c r="JHK13" s="532"/>
      <c r="JHL13" s="532"/>
      <c r="JHM13" s="532"/>
      <c r="JHN13" s="532"/>
      <c r="JHO13" s="532"/>
      <c r="JHP13" s="532"/>
      <c r="JHQ13" s="532"/>
      <c r="JHR13" s="532"/>
      <c r="JHS13" s="532"/>
      <c r="JHT13" s="532"/>
      <c r="JHU13" s="532"/>
      <c r="JHV13" s="532"/>
      <c r="JHW13" s="532"/>
      <c r="JHX13" s="532"/>
      <c r="JHY13" s="532"/>
      <c r="JHZ13" s="532"/>
      <c r="JIA13" s="532"/>
      <c r="JIB13" s="532"/>
      <c r="JIC13" s="532"/>
      <c r="JID13" s="532"/>
      <c r="JIE13" s="532"/>
      <c r="JIF13" s="532"/>
      <c r="JIG13" s="532"/>
      <c r="JIH13" s="532"/>
      <c r="JII13" s="532"/>
      <c r="JIJ13" s="532"/>
      <c r="JIK13" s="532"/>
      <c r="JIL13" s="532"/>
      <c r="JIM13" s="532"/>
      <c r="JIN13" s="532"/>
      <c r="JIO13" s="532"/>
      <c r="JIP13" s="532"/>
      <c r="JIQ13" s="532"/>
      <c r="JIR13" s="532"/>
      <c r="JIS13" s="532"/>
      <c r="JIT13" s="532"/>
      <c r="JIU13" s="532"/>
      <c r="JIV13" s="532"/>
      <c r="JIW13" s="532"/>
      <c r="JIX13" s="532"/>
      <c r="JIY13" s="532"/>
      <c r="JIZ13" s="532"/>
      <c r="JJA13" s="532"/>
      <c r="JJB13" s="532"/>
      <c r="JJC13" s="532"/>
      <c r="JJD13" s="532"/>
      <c r="JJE13" s="532"/>
      <c r="JJF13" s="532"/>
      <c r="JJG13" s="532"/>
      <c r="JJH13" s="532"/>
      <c r="JJI13" s="532"/>
      <c r="JJJ13" s="532"/>
      <c r="JJK13" s="532"/>
      <c r="JJL13" s="532"/>
      <c r="JJM13" s="532"/>
      <c r="JJN13" s="532"/>
      <c r="JJO13" s="532"/>
      <c r="JJP13" s="532"/>
      <c r="JJQ13" s="532"/>
      <c r="JJR13" s="532"/>
      <c r="JJS13" s="532"/>
      <c r="JJT13" s="532"/>
      <c r="JJU13" s="532"/>
      <c r="JJV13" s="532"/>
      <c r="JJW13" s="532"/>
      <c r="JJX13" s="532"/>
      <c r="JJY13" s="532"/>
      <c r="JJZ13" s="532"/>
      <c r="JKA13" s="532"/>
      <c r="JKB13" s="532"/>
      <c r="JKC13" s="532"/>
      <c r="JKD13" s="532"/>
      <c r="JKE13" s="532"/>
      <c r="JKF13" s="532"/>
      <c r="JKG13" s="532"/>
      <c r="JKH13" s="532"/>
      <c r="JKI13" s="532"/>
      <c r="JKJ13" s="532"/>
      <c r="JKK13" s="532"/>
      <c r="JKL13" s="532"/>
      <c r="JKM13" s="532"/>
      <c r="JKN13" s="532"/>
      <c r="JKO13" s="532"/>
      <c r="JKP13" s="532"/>
      <c r="JKQ13" s="532"/>
      <c r="JKR13" s="532"/>
      <c r="JKS13" s="532"/>
      <c r="JKT13" s="532"/>
      <c r="JKU13" s="532"/>
      <c r="JKV13" s="532"/>
      <c r="JKW13" s="532"/>
      <c r="JKX13" s="532"/>
      <c r="JKY13" s="532"/>
      <c r="JKZ13" s="532"/>
      <c r="JLA13" s="532"/>
      <c r="JLB13" s="532"/>
      <c r="JLC13" s="532"/>
      <c r="JLD13" s="532"/>
      <c r="JLE13" s="532"/>
      <c r="JLF13" s="532"/>
      <c r="JLG13" s="532"/>
      <c r="JLH13" s="532"/>
      <c r="JLI13" s="532"/>
      <c r="JLJ13" s="532"/>
      <c r="JLK13" s="532"/>
      <c r="JLL13" s="532"/>
      <c r="JLM13" s="532"/>
      <c r="JLN13" s="532"/>
      <c r="JLO13" s="532"/>
      <c r="JLP13" s="532"/>
      <c r="JLQ13" s="532"/>
      <c r="JLR13" s="532"/>
      <c r="JLS13" s="532"/>
      <c r="JLT13" s="532"/>
      <c r="JLU13" s="532"/>
      <c r="JLV13" s="532"/>
      <c r="JLW13" s="532"/>
      <c r="JLX13" s="532"/>
      <c r="JLY13" s="532"/>
      <c r="JLZ13" s="532"/>
      <c r="JMA13" s="532"/>
      <c r="JMB13" s="532"/>
      <c r="JMC13" s="532"/>
      <c r="JMD13" s="532"/>
      <c r="JME13" s="532"/>
      <c r="JMF13" s="532"/>
      <c r="JMG13" s="532"/>
      <c r="JMH13" s="532"/>
      <c r="JMI13" s="532"/>
      <c r="JMJ13" s="532"/>
      <c r="JMK13" s="532"/>
      <c r="JML13" s="532"/>
      <c r="JMM13" s="532"/>
      <c r="JMN13" s="532"/>
      <c r="JMO13" s="532"/>
      <c r="JMP13" s="532"/>
      <c r="JMQ13" s="532"/>
      <c r="JMR13" s="532"/>
      <c r="JMS13" s="532"/>
      <c r="JMT13" s="532"/>
      <c r="JMU13" s="532"/>
      <c r="JMV13" s="532"/>
      <c r="JMW13" s="532"/>
      <c r="JMX13" s="532"/>
      <c r="JMY13" s="532"/>
      <c r="JMZ13" s="532"/>
      <c r="JNA13" s="532"/>
      <c r="JNB13" s="532"/>
      <c r="JNC13" s="532"/>
      <c r="JND13" s="532"/>
      <c r="JNE13" s="532"/>
      <c r="JNF13" s="532"/>
      <c r="JNG13" s="532"/>
      <c r="JNH13" s="532"/>
      <c r="JNI13" s="532"/>
      <c r="JNJ13" s="532"/>
      <c r="JNK13" s="532"/>
      <c r="JNL13" s="532"/>
      <c r="JNM13" s="532"/>
      <c r="JNN13" s="532"/>
      <c r="JNO13" s="532"/>
      <c r="JNP13" s="532"/>
      <c r="JNQ13" s="532"/>
      <c r="JNR13" s="532"/>
      <c r="JNS13" s="532"/>
      <c r="JNT13" s="532"/>
      <c r="JNU13" s="532"/>
      <c r="JNV13" s="532"/>
      <c r="JNW13" s="532"/>
      <c r="JNX13" s="532"/>
      <c r="JNY13" s="532"/>
      <c r="JNZ13" s="532"/>
      <c r="JOA13" s="532"/>
      <c r="JOB13" s="532"/>
      <c r="JOC13" s="532"/>
      <c r="JOD13" s="532"/>
      <c r="JOE13" s="532"/>
      <c r="JOF13" s="532"/>
      <c r="JOG13" s="532"/>
      <c r="JOH13" s="532"/>
      <c r="JOI13" s="532"/>
      <c r="JOJ13" s="532"/>
      <c r="JOK13" s="532"/>
      <c r="JOL13" s="532"/>
      <c r="JOM13" s="532"/>
      <c r="JON13" s="532"/>
      <c r="JOO13" s="532"/>
      <c r="JOP13" s="532"/>
      <c r="JOQ13" s="532"/>
      <c r="JOR13" s="532"/>
      <c r="JOS13" s="532"/>
      <c r="JOT13" s="532"/>
      <c r="JOU13" s="532"/>
      <c r="JOV13" s="532"/>
      <c r="JOW13" s="532"/>
      <c r="JOX13" s="532"/>
      <c r="JOY13" s="532"/>
      <c r="JOZ13" s="532"/>
      <c r="JPA13" s="532"/>
      <c r="JPB13" s="532"/>
      <c r="JPC13" s="532"/>
      <c r="JPD13" s="532"/>
      <c r="JPE13" s="532"/>
      <c r="JPF13" s="532"/>
      <c r="JPG13" s="532"/>
      <c r="JPH13" s="532"/>
      <c r="JPI13" s="532"/>
      <c r="JPJ13" s="532"/>
      <c r="JPK13" s="532"/>
      <c r="JPL13" s="532"/>
      <c r="JPM13" s="532"/>
      <c r="JPN13" s="532"/>
      <c r="JPO13" s="532"/>
      <c r="JPP13" s="532"/>
      <c r="JPQ13" s="532"/>
      <c r="JPR13" s="532"/>
      <c r="JPS13" s="532"/>
      <c r="JPT13" s="532"/>
      <c r="JPU13" s="532"/>
      <c r="JPV13" s="532"/>
      <c r="JPW13" s="532"/>
      <c r="JPX13" s="532"/>
      <c r="JPY13" s="532"/>
      <c r="JPZ13" s="532"/>
      <c r="JQA13" s="532"/>
      <c r="JQB13" s="532"/>
      <c r="JQC13" s="532"/>
      <c r="JQD13" s="532"/>
      <c r="JQE13" s="532"/>
      <c r="JQF13" s="532"/>
      <c r="JQG13" s="532"/>
      <c r="JQH13" s="532"/>
      <c r="JQI13" s="532"/>
      <c r="JQJ13" s="532"/>
      <c r="JQK13" s="532"/>
      <c r="JQL13" s="532"/>
      <c r="JQM13" s="532"/>
      <c r="JQN13" s="532"/>
      <c r="JQO13" s="532"/>
      <c r="JQP13" s="532"/>
      <c r="JQQ13" s="532"/>
      <c r="JQR13" s="532"/>
      <c r="JQS13" s="532"/>
      <c r="JQT13" s="532"/>
      <c r="JQU13" s="532"/>
      <c r="JQV13" s="532"/>
      <c r="JQW13" s="532"/>
      <c r="JQX13" s="532"/>
      <c r="JQY13" s="532"/>
      <c r="JQZ13" s="532"/>
      <c r="JRA13" s="532"/>
      <c r="JRB13" s="532"/>
      <c r="JRC13" s="532"/>
      <c r="JRD13" s="532"/>
      <c r="JRE13" s="532"/>
      <c r="JRF13" s="532"/>
      <c r="JRG13" s="532"/>
      <c r="JRH13" s="532"/>
      <c r="JRI13" s="532"/>
      <c r="JRJ13" s="532"/>
      <c r="JRK13" s="532"/>
      <c r="JRL13" s="532"/>
      <c r="JRM13" s="532"/>
      <c r="JRN13" s="532"/>
      <c r="JRO13" s="532"/>
      <c r="JRP13" s="532"/>
      <c r="JRQ13" s="532"/>
      <c r="JRR13" s="532"/>
      <c r="JRS13" s="532"/>
      <c r="JRT13" s="532"/>
      <c r="JRU13" s="532"/>
      <c r="JRV13" s="532"/>
      <c r="JRW13" s="532"/>
      <c r="JRX13" s="532"/>
      <c r="JRY13" s="532"/>
      <c r="JRZ13" s="532"/>
      <c r="JSA13" s="532"/>
      <c r="JSB13" s="532"/>
      <c r="JSC13" s="532"/>
      <c r="JSD13" s="532"/>
      <c r="JSE13" s="532"/>
      <c r="JSF13" s="532"/>
      <c r="JSG13" s="532"/>
      <c r="JSH13" s="532"/>
      <c r="JSI13" s="532"/>
      <c r="JSJ13" s="532"/>
      <c r="JSK13" s="532"/>
      <c r="JSL13" s="532"/>
      <c r="JSM13" s="532"/>
      <c r="JSN13" s="532"/>
      <c r="JSO13" s="532"/>
      <c r="JSP13" s="532"/>
      <c r="JSQ13" s="532"/>
      <c r="JSR13" s="532"/>
      <c r="JSS13" s="532"/>
      <c r="JST13" s="532"/>
      <c r="JSU13" s="532"/>
      <c r="JSV13" s="532"/>
      <c r="JSW13" s="532"/>
      <c r="JSX13" s="532"/>
      <c r="JSY13" s="532"/>
      <c r="JSZ13" s="532"/>
      <c r="JTA13" s="532"/>
      <c r="JTB13" s="532"/>
      <c r="JTC13" s="532"/>
      <c r="JTD13" s="532"/>
      <c r="JTE13" s="532"/>
      <c r="JTF13" s="532"/>
      <c r="JTG13" s="532"/>
      <c r="JTH13" s="532"/>
      <c r="JTI13" s="532"/>
      <c r="JTJ13" s="532"/>
      <c r="JTK13" s="532"/>
      <c r="JTL13" s="532"/>
      <c r="JTM13" s="532"/>
      <c r="JTN13" s="532"/>
      <c r="JTO13" s="532"/>
      <c r="JTP13" s="532"/>
      <c r="JTQ13" s="532"/>
      <c r="JTR13" s="532"/>
      <c r="JTS13" s="532"/>
      <c r="JTT13" s="532"/>
      <c r="JTU13" s="532"/>
      <c r="JTV13" s="532"/>
      <c r="JTW13" s="532"/>
      <c r="JTX13" s="532"/>
      <c r="JTY13" s="532"/>
      <c r="JTZ13" s="532"/>
      <c r="JUA13" s="532"/>
      <c r="JUB13" s="532"/>
      <c r="JUC13" s="532"/>
      <c r="JUD13" s="532"/>
      <c r="JUE13" s="532"/>
      <c r="JUF13" s="532"/>
      <c r="JUG13" s="532"/>
      <c r="JUH13" s="532"/>
      <c r="JUI13" s="532"/>
      <c r="JUJ13" s="532"/>
      <c r="JUK13" s="532"/>
      <c r="JUL13" s="532"/>
      <c r="JUM13" s="532"/>
      <c r="JUN13" s="532"/>
      <c r="JUO13" s="532"/>
      <c r="JUP13" s="532"/>
      <c r="JUQ13" s="532"/>
      <c r="JUR13" s="532"/>
      <c r="JUS13" s="532"/>
      <c r="JUT13" s="532"/>
      <c r="JUU13" s="532"/>
      <c r="JUV13" s="532"/>
      <c r="JUW13" s="532"/>
      <c r="JUX13" s="532"/>
      <c r="JUY13" s="532"/>
      <c r="JUZ13" s="532"/>
      <c r="JVA13" s="532"/>
      <c r="JVB13" s="532"/>
      <c r="JVC13" s="532"/>
      <c r="JVD13" s="532"/>
      <c r="JVE13" s="532"/>
      <c r="JVF13" s="532"/>
      <c r="JVG13" s="532"/>
      <c r="JVH13" s="532"/>
      <c r="JVI13" s="532"/>
      <c r="JVJ13" s="532"/>
      <c r="JVK13" s="532"/>
      <c r="JVL13" s="532"/>
      <c r="JVM13" s="532"/>
      <c r="JVN13" s="532"/>
      <c r="JVO13" s="532"/>
      <c r="JVP13" s="532"/>
      <c r="JVQ13" s="532"/>
      <c r="JVR13" s="532"/>
      <c r="JVS13" s="532"/>
      <c r="JVT13" s="532"/>
      <c r="JVU13" s="532"/>
      <c r="JVV13" s="532"/>
      <c r="JVW13" s="532"/>
      <c r="JVX13" s="532"/>
      <c r="JVY13" s="532"/>
      <c r="JVZ13" s="532"/>
      <c r="JWA13" s="532"/>
      <c r="JWB13" s="532"/>
      <c r="JWC13" s="532"/>
      <c r="JWD13" s="532"/>
      <c r="JWE13" s="532"/>
      <c r="JWF13" s="532"/>
      <c r="JWG13" s="532"/>
      <c r="JWH13" s="532"/>
      <c r="JWI13" s="532"/>
      <c r="JWJ13" s="532"/>
      <c r="JWK13" s="532"/>
      <c r="JWL13" s="532"/>
      <c r="JWM13" s="532"/>
      <c r="JWN13" s="532"/>
      <c r="JWO13" s="532"/>
      <c r="JWP13" s="532"/>
      <c r="JWQ13" s="532"/>
      <c r="JWR13" s="532"/>
      <c r="JWS13" s="532"/>
      <c r="JWT13" s="532"/>
      <c r="JWU13" s="532"/>
      <c r="JWV13" s="532"/>
      <c r="JWW13" s="532"/>
      <c r="JWX13" s="532"/>
      <c r="JWY13" s="532"/>
      <c r="JWZ13" s="532"/>
      <c r="JXA13" s="532"/>
      <c r="JXB13" s="532"/>
      <c r="JXC13" s="532"/>
      <c r="JXD13" s="532"/>
      <c r="JXE13" s="532"/>
      <c r="JXF13" s="532"/>
      <c r="JXG13" s="532"/>
      <c r="JXH13" s="532"/>
      <c r="JXI13" s="532"/>
      <c r="JXJ13" s="532"/>
      <c r="JXK13" s="532"/>
      <c r="JXL13" s="532"/>
      <c r="JXM13" s="532"/>
      <c r="JXN13" s="532"/>
      <c r="JXO13" s="532"/>
      <c r="JXP13" s="532"/>
      <c r="JXQ13" s="532"/>
      <c r="JXR13" s="532"/>
      <c r="JXS13" s="532"/>
      <c r="JXT13" s="532"/>
      <c r="JXU13" s="532"/>
      <c r="JXV13" s="532"/>
      <c r="JXW13" s="532"/>
      <c r="JXX13" s="532"/>
      <c r="JXY13" s="532"/>
      <c r="JXZ13" s="532"/>
      <c r="JYA13" s="532"/>
      <c r="JYB13" s="532"/>
      <c r="JYC13" s="532"/>
      <c r="JYD13" s="532"/>
      <c r="JYE13" s="532"/>
      <c r="JYF13" s="532"/>
      <c r="JYG13" s="532"/>
      <c r="JYH13" s="532"/>
      <c r="JYI13" s="532"/>
      <c r="JYJ13" s="532"/>
      <c r="JYK13" s="532"/>
      <c r="JYL13" s="532"/>
      <c r="JYM13" s="532"/>
      <c r="JYN13" s="532"/>
      <c r="JYO13" s="532"/>
      <c r="JYP13" s="532"/>
      <c r="JYQ13" s="532"/>
      <c r="JYR13" s="532"/>
      <c r="JYS13" s="532"/>
      <c r="JYT13" s="532"/>
      <c r="JYU13" s="532"/>
      <c r="JYV13" s="532"/>
      <c r="JYW13" s="532"/>
      <c r="JYX13" s="532"/>
      <c r="JYY13" s="532"/>
      <c r="JYZ13" s="532"/>
      <c r="JZA13" s="532"/>
      <c r="JZB13" s="532"/>
      <c r="JZC13" s="532"/>
      <c r="JZD13" s="532"/>
      <c r="JZE13" s="532"/>
      <c r="JZF13" s="532"/>
      <c r="JZG13" s="532"/>
      <c r="JZH13" s="532"/>
      <c r="JZI13" s="532"/>
      <c r="JZJ13" s="532"/>
      <c r="JZK13" s="532"/>
      <c r="JZL13" s="532"/>
      <c r="JZM13" s="532"/>
      <c r="JZN13" s="532"/>
      <c r="JZO13" s="532"/>
      <c r="JZP13" s="532"/>
      <c r="JZQ13" s="532"/>
      <c r="JZR13" s="532"/>
      <c r="JZS13" s="532"/>
      <c r="JZT13" s="532"/>
      <c r="JZU13" s="532"/>
      <c r="JZV13" s="532"/>
      <c r="JZW13" s="532"/>
      <c r="JZX13" s="532"/>
      <c r="JZY13" s="532"/>
      <c r="JZZ13" s="532"/>
      <c r="KAA13" s="532"/>
      <c r="KAB13" s="532"/>
      <c r="KAC13" s="532"/>
      <c r="KAD13" s="532"/>
      <c r="KAE13" s="532"/>
      <c r="KAF13" s="532"/>
      <c r="KAG13" s="532"/>
      <c r="KAH13" s="532"/>
      <c r="KAI13" s="532"/>
      <c r="KAJ13" s="532"/>
      <c r="KAK13" s="532"/>
      <c r="KAL13" s="532"/>
      <c r="KAM13" s="532"/>
      <c r="KAN13" s="532"/>
      <c r="KAO13" s="532"/>
      <c r="KAP13" s="532"/>
      <c r="KAQ13" s="532"/>
      <c r="KAR13" s="532"/>
      <c r="KAS13" s="532"/>
      <c r="KAT13" s="532"/>
      <c r="KAU13" s="532"/>
      <c r="KAV13" s="532"/>
      <c r="KAW13" s="532"/>
      <c r="KAX13" s="532"/>
      <c r="KAY13" s="532"/>
      <c r="KAZ13" s="532"/>
      <c r="KBA13" s="532"/>
      <c r="KBB13" s="532"/>
      <c r="KBC13" s="532"/>
      <c r="KBD13" s="532"/>
      <c r="KBE13" s="532"/>
      <c r="KBF13" s="532"/>
      <c r="KBG13" s="532"/>
      <c r="KBH13" s="532"/>
      <c r="KBI13" s="532"/>
      <c r="KBJ13" s="532"/>
      <c r="KBK13" s="532"/>
      <c r="KBL13" s="532"/>
      <c r="KBM13" s="532"/>
      <c r="KBN13" s="532"/>
      <c r="KBO13" s="532"/>
      <c r="KBP13" s="532"/>
      <c r="KBQ13" s="532"/>
      <c r="KBR13" s="532"/>
      <c r="KBS13" s="532"/>
      <c r="KBT13" s="532"/>
      <c r="KBU13" s="532"/>
      <c r="KBV13" s="532"/>
      <c r="KBW13" s="532"/>
      <c r="KBX13" s="532"/>
      <c r="KBY13" s="532"/>
      <c r="KBZ13" s="532"/>
      <c r="KCA13" s="532"/>
      <c r="KCB13" s="532"/>
      <c r="KCC13" s="532"/>
      <c r="KCD13" s="532"/>
      <c r="KCE13" s="532"/>
      <c r="KCF13" s="532"/>
      <c r="KCG13" s="532"/>
      <c r="KCH13" s="532"/>
      <c r="KCI13" s="532"/>
      <c r="KCJ13" s="532"/>
      <c r="KCK13" s="532"/>
      <c r="KCL13" s="532"/>
      <c r="KCM13" s="532"/>
      <c r="KCN13" s="532"/>
      <c r="KCO13" s="532"/>
      <c r="KCP13" s="532"/>
      <c r="KCQ13" s="532"/>
      <c r="KCR13" s="532"/>
      <c r="KCS13" s="532"/>
      <c r="KCT13" s="532"/>
      <c r="KCU13" s="532"/>
      <c r="KCV13" s="532"/>
      <c r="KCW13" s="532"/>
      <c r="KCX13" s="532"/>
      <c r="KCY13" s="532"/>
      <c r="KCZ13" s="532"/>
      <c r="KDA13" s="532"/>
      <c r="KDB13" s="532"/>
      <c r="KDC13" s="532"/>
      <c r="KDD13" s="532"/>
      <c r="KDE13" s="532"/>
      <c r="KDF13" s="532"/>
      <c r="KDG13" s="532"/>
      <c r="KDH13" s="532"/>
      <c r="KDI13" s="532"/>
      <c r="KDJ13" s="532"/>
      <c r="KDK13" s="532"/>
      <c r="KDL13" s="532"/>
      <c r="KDM13" s="532"/>
      <c r="KDN13" s="532"/>
      <c r="KDO13" s="532"/>
      <c r="KDP13" s="532"/>
      <c r="KDQ13" s="532"/>
      <c r="KDR13" s="532"/>
      <c r="KDS13" s="532"/>
      <c r="KDT13" s="532"/>
      <c r="KDU13" s="532"/>
      <c r="KDV13" s="532"/>
      <c r="KDW13" s="532"/>
      <c r="KDX13" s="532"/>
      <c r="KDY13" s="532"/>
      <c r="KDZ13" s="532"/>
      <c r="KEA13" s="532"/>
      <c r="KEB13" s="532"/>
      <c r="KEC13" s="532"/>
      <c r="KED13" s="532"/>
      <c r="KEE13" s="532"/>
      <c r="KEF13" s="532"/>
      <c r="KEG13" s="532"/>
      <c r="KEH13" s="532"/>
      <c r="KEI13" s="532"/>
      <c r="KEJ13" s="532"/>
      <c r="KEK13" s="532"/>
      <c r="KEL13" s="532"/>
      <c r="KEM13" s="532"/>
      <c r="KEN13" s="532"/>
      <c r="KEO13" s="532"/>
      <c r="KEP13" s="532"/>
      <c r="KEQ13" s="532"/>
      <c r="KER13" s="532"/>
      <c r="KES13" s="532"/>
      <c r="KET13" s="532"/>
      <c r="KEU13" s="532"/>
      <c r="KEV13" s="532"/>
      <c r="KEW13" s="532"/>
      <c r="KEX13" s="532"/>
      <c r="KEY13" s="532"/>
      <c r="KEZ13" s="532"/>
      <c r="KFA13" s="532"/>
      <c r="KFB13" s="532"/>
      <c r="KFC13" s="532"/>
      <c r="KFD13" s="532"/>
      <c r="KFE13" s="532"/>
      <c r="KFF13" s="532"/>
      <c r="KFG13" s="532"/>
      <c r="KFH13" s="532"/>
      <c r="KFI13" s="532"/>
      <c r="KFJ13" s="532"/>
      <c r="KFK13" s="532"/>
      <c r="KFL13" s="532"/>
      <c r="KFM13" s="532"/>
      <c r="KFN13" s="532"/>
      <c r="KFO13" s="532"/>
      <c r="KFP13" s="532"/>
      <c r="KFQ13" s="532"/>
      <c r="KFR13" s="532"/>
      <c r="KFS13" s="532"/>
      <c r="KFT13" s="532"/>
      <c r="KFU13" s="532"/>
      <c r="KFV13" s="532"/>
      <c r="KFW13" s="532"/>
      <c r="KFX13" s="532"/>
      <c r="KFY13" s="532"/>
      <c r="KFZ13" s="532"/>
      <c r="KGA13" s="532"/>
      <c r="KGB13" s="532"/>
      <c r="KGC13" s="532"/>
      <c r="KGD13" s="532"/>
      <c r="KGE13" s="532"/>
      <c r="KGF13" s="532"/>
      <c r="KGG13" s="532"/>
      <c r="KGH13" s="532"/>
      <c r="KGI13" s="532"/>
      <c r="KGJ13" s="532"/>
      <c r="KGK13" s="532"/>
      <c r="KGL13" s="532"/>
      <c r="KGM13" s="532"/>
      <c r="KGN13" s="532"/>
      <c r="KGO13" s="532"/>
      <c r="KGP13" s="532"/>
      <c r="KGQ13" s="532"/>
      <c r="KGR13" s="532"/>
      <c r="KGS13" s="532"/>
      <c r="KGT13" s="532"/>
      <c r="KGU13" s="532"/>
      <c r="KGV13" s="532"/>
      <c r="KGW13" s="532"/>
      <c r="KGX13" s="532"/>
      <c r="KGY13" s="532"/>
      <c r="KGZ13" s="532"/>
      <c r="KHA13" s="532"/>
      <c r="KHB13" s="532"/>
      <c r="KHC13" s="532"/>
      <c r="KHD13" s="532"/>
      <c r="KHE13" s="532"/>
      <c r="KHF13" s="532"/>
      <c r="KHG13" s="532"/>
      <c r="KHH13" s="532"/>
      <c r="KHI13" s="532"/>
      <c r="KHJ13" s="532"/>
      <c r="KHK13" s="532"/>
      <c r="KHL13" s="532"/>
      <c r="KHM13" s="532"/>
      <c r="KHN13" s="532"/>
      <c r="KHO13" s="532"/>
      <c r="KHP13" s="532"/>
      <c r="KHQ13" s="532"/>
      <c r="KHR13" s="532"/>
      <c r="KHS13" s="532"/>
      <c r="KHT13" s="532"/>
      <c r="KHU13" s="532"/>
      <c r="KHV13" s="532"/>
      <c r="KHW13" s="532"/>
      <c r="KHX13" s="532"/>
      <c r="KHY13" s="532"/>
      <c r="KHZ13" s="532"/>
      <c r="KIA13" s="532"/>
      <c r="KIB13" s="532"/>
      <c r="KIC13" s="532"/>
      <c r="KID13" s="532"/>
      <c r="KIE13" s="532"/>
      <c r="KIF13" s="532"/>
      <c r="KIG13" s="532"/>
      <c r="KIH13" s="532"/>
      <c r="KII13" s="532"/>
      <c r="KIJ13" s="532"/>
      <c r="KIK13" s="532"/>
      <c r="KIL13" s="532"/>
      <c r="KIM13" s="532"/>
      <c r="KIN13" s="532"/>
      <c r="KIO13" s="532"/>
      <c r="KIP13" s="532"/>
      <c r="KIQ13" s="532"/>
      <c r="KIR13" s="532"/>
      <c r="KIS13" s="532"/>
      <c r="KIT13" s="532"/>
      <c r="KIU13" s="532"/>
      <c r="KIV13" s="532"/>
      <c r="KIW13" s="532"/>
      <c r="KIX13" s="532"/>
      <c r="KIY13" s="532"/>
      <c r="KIZ13" s="532"/>
      <c r="KJA13" s="532"/>
      <c r="KJB13" s="532"/>
      <c r="KJC13" s="532"/>
      <c r="KJD13" s="532"/>
      <c r="KJE13" s="532"/>
      <c r="KJF13" s="532"/>
      <c r="KJG13" s="532"/>
      <c r="KJH13" s="532"/>
      <c r="KJI13" s="532"/>
      <c r="KJJ13" s="532"/>
      <c r="KJK13" s="532"/>
      <c r="KJL13" s="532"/>
      <c r="KJM13" s="532"/>
      <c r="KJN13" s="532"/>
      <c r="KJO13" s="532"/>
      <c r="KJP13" s="532"/>
      <c r="KJQ13" s="532"/>
      <c r="KJR13" s="532"/>
      <c r="KJS13" s="532"/>
      <c r="KJT13" s="532"/>
      <c r="KJU13" s="532"/>
      <c r="KJV13" s="532"/>
      <c r="KJW13" s="532"/>
      <c r="KJX13" s="532"/>
      <c r="KJY13" s="532"/>
      <c r="KJZ13" s="532"/>
      <c r="KKA13" s="532"/>
      <c r="KKB13" s="532"/>
      <c r="KKC13" s="532"/>
      <c r="KKD13" s="532"/>
      <c r="KKE13" s="532"/>
      <c r="KKF13" s="532"/>
      <c r="KKG13" s="532"/>
      <c r="KKH13" s="532"/>
      <c r="KKI13" s="532"/>
      <c r="KKJ13" s="532"/>
      <c r="KKK13" s="532"/>
      <c r="KKL13" s="532"/>
      <c r="KKM13" s="532"/>
      <c r="KKN13" s="532"/>
      <c r="KKO13" s="532"/>
      <c r="KKP13" s="532"/>
      <c r="KKQ13" s="532"/>
      <c r="KKR13" s="532"/>
      <c r="KKS13" s="532"/>
      <c r="KKT13" s="532"/>
      <c r="KKU13" s="532"/>
      <c r="KKV13" s="532"/>
      <c r="KKW13" s="532"/>
      <c r="KKX13" s="532"/>
      <c r="KKY13" s="532"/>
      <c r="KKZ13" s="532"/>
      <c r="KLA13" s="532"/>
      <c r="KLB13" s="532"/>
      <c r="KLC13" s="532"/>
      <c r="KLD13" s="532"/>
      <c r="KLE13" s="532"/>
      <c r="KLF13" s="532"/>
      <c r="KLG13" s="532"/>
      <c r="KLH13" s="532"/>
      <c r="KLI13" s="532"/>
      <c r="KLJ13" s="532"/>
      <c r="KLK13" s="532"/>
      <c r="KLL13" s="532"/>
      <c r="KLM13" s="532"/>
      <c r="KLN13" s="532"/>
      <c r="KLO13" s="532"/>
      <c r="KLP13" s="532"/>
      <c r="KLQ13" s="532"/>
      <c r="KLR13" s="532"/>
      <c r="KLS13" s="532"/>
      <c r="KLT13" s="532"/>
      <c r="KLU13" s="532"/>
      <c r="KLV13" s="532"/>
      <c r="KLW13" s="532"/>
      <c r="KLX13" s="532"/>
      <c r="KLY13" s="532"/>
      <c r="KLZ13" s="532"/>
      <c r="KMA13" s="532"/>
      <c r="KMB13" s="532"/>
      <c r="KMC13" s="532"/>
      <c r="KMD13" s="532"/>
      <c r="KME13" s="532"/>
      <c r="KMF13" s="532"/>
      <c r="KMG13" s="532"/>
      <c r="KMH13" s="532"/>
      <c r="KMI13" s="532"/>
      <c r="KMJ13" s="532"/>
      <c r="KMK13" s="532"/>
      <c r="KML13" s="532"/>
      <c r="KMM13" s="532"/>
      <c r="KMN13" s="532"/>
      <c r="KMO13" s="532"/>
      <c r="KMP13" s="532"/>
      <c r="KMQ13" s="532"/>
      <c r="KMR13" s="532"/>
      <c r="KMS13" s="532"/>
      <c r="KMT13" s="532"/>
      <c r="KMU13" s="532"/>
      <c r="KMV13" s="532"/>
      <c r="KMW13" s="532"/>
      <c r="KMX13" s="532"/>
      <c r="KMY13" s="532"/>
      <c r="KMZ13" s="532"/>
      <c r="KNA13" s="532"/>
      <c r="KNB13" s="532"/>
      <c r="KNC13" s="532"/>
      <c r="KND13" s="532"/>
      <c r="KNE13" s="532"/>
      <c r="KNF13" s="532"/>
      <c r="KNG13" s="532"/>
      <c r="KNH13" s="532"/>
      <c r="KNI13" s="532"/>
      <c r="KNJ13" s="532"/>
      <c r="KNK13" s="532"/>
      <c r="KNL13" s="532"/>
      <c r="KNM13" s="532"/>
      <c r="KNN13" s="532"/>
      <c r="KNO13" s="532"/>
      <c r="KNP13" s="532"/>
      <c r="KNQ13" s="532"/>
      <c r="KNR13" s="532"/>
      <c r="KNS13" s="532"/>
      <c r="KNT13" s="532"/>
      <c r="KNU13" s="532"/>
      <c r="KNV13" s="532"/>
      <c r="KNW13" s="532"/>
      <c r="KNX13" s="532"/>
      <c r="KNY13" s="532"/>
      <c r="KNZ13" s="532"/>
      <c r="KOA13" s="532"/>
      <c r="KOB13" s="532"/>
      <c r="KOC13" s="532"/>
      <c r="KOD13" s="532"/>
      <c r="KOE13" s="532"/>
      <c r="KOF13" s="532"/>
      <c r="KOG13" s="532"/>
      <c r="KOH13" s="532"/>
      <c r="KOI13" s="532"/>
      <c r="KOJ13" s="532"/>
      <c r="KOK13" s="532"/>
      <c r="KOL13" s="532"/>
      <c r="KOM13" s="532"/>
      <c r="KON13" s="532"/>
      <c r="KOO13" s="532"/>
      <c r="KOP13" s="532"/>
      <c r="KOQ13" s="532"/>
      <c r="KOR13" s="532"/>
      <c r="KOS13" s="532"/>
      <c r="KOT13" s="532"/>
      <c r="KOU13" s="532"/>
      <c r="KOV13" s="532"/>
      <c r="KOW13" s="532"/>
      <c r="KOX13" s="532"/>
      <c r="KOY13" s="532"/>
      <c r="KOZ13" s="532"/>
      <c r="KPA13" s="532"/>
      <c r="KPB13" s="532"/>
      <c r="KPC13" s="532"/>
      <c r="KPD13" s="532"/>
      <c r="KPE13" s="532"/>
      <c r="KPF13" s="532"/>
      <c r="KPG13" s="532"/>
      <c r="KPH13" s="532"/>
      <c r="KPI13" s="532"/>
      <c r="KPJ13" s="532"/>
      <c r="KPK13" s="532"/>
      <c r="KPL13" s="532"/>
      <c r="KPM13" s="532"/>
      <c r="KPN13" s="532"/>
      <c r="KPO13" s="532"/>
      <c r="KPP13" s="532"/>
      <c r="KPQ13" s="532"/>
      <c r="KPR13" s="532"/>
      <c r="KPS13" s="532"/>
      <c r="KPT13" s="532"/>
      <c r="KPU13" s="532"/>
      <c r="KPV13" s="532"/>
      <c r="KPW13" s="532"/>
      <c r="KPX13" s="532"/>
      <c r="KPY13" s="532"/>
      <c r="KPZ13" s="532"/>
      <c r="KQA13" s="532"/>
      <c r="KQB13" s="532"/>
      <c r="KQC13" s="532"/>
      <c r="KQD13" s="532"/>
      <c r="KQE13" s="532"/>
      <c r="KQF13" s="532"/>
      <c r="KQG13" s="532"/>
      <c r="KQH13" s="532"/>
      <c r="KQI13" s="532"/>
      <c r="KQJ13" s="532"/>
      <c r="KQK13" s="532"/>
      <c r="KQL13" s="532"/>
      <c r="KQM13" s="532"/>
      <c r="KQN13" s="532"/>
      <c r="KQO13" s="532"/>
      <c r="KQP13" s="532"/>
      <c r="KQQ13" s="532"/>
      <c r="KQR13" s="532"/>
      <c r="KQS13" s="532"/>
      <c r="KQT13" s="532"/>
      <c r="KQU13" s="532"/>
      <c r="KQV13" s="532"/>
      <c r="KQW13" s="532"/>
      <c r="KQX13" s="532"/>
      <c r="KQY13" s="532"/>
      <c r="KQZ13" s="532"/>
      <c r="KRA13" s="532"/>
      <c r="KRB13" s="532"/>
      <c r="KRC13" s="532"/>
      <c r="KRD13" s="532"/>
      <c r="KRE13" s="532"/>
      <c r="KRF13" s="532"/>
      <c r="KRG13" s="532"/>
      <c r="KRH13" s="532"/>
      <c r="KRI13" s="532"/>
      <c r="KRJ13" s="532"/>
      <c r="KRK13" s="532"/>
      <c r="KRL13" s="532"/>
      <c r="KRM13" s="532"/>
      <c r="KRN13" s="532"/>
      <c r="KRO13" s="532"/>
      <c r="KRP13" s="532"/>
      <c r="KRQ13" s="532"/>
      <c r="KRR13" s="532"/>
      <c r="KRS13" s="532"/>
      <c r="KRT13" s="532"/>
      <c r="KRU13" s="532"/>
      <c r="KRV13" s="532"/>
      <c r="KRW13" s="532"/>
      <c r="KRX13" s="532"/>
      <c r="KRY13" s="532"/>
      <c r="KRZ13" s="532"/>
      <c r="KSA13" s="532"/>
      <c r="KSB13" s="532"/>
      <c r="KSC13" s="532"/>
      <c r="KSD13" s="532"/>
      <c r="KSE13" s="532"/>
      <c r="KSF13" s="532"/>
      <c r="KSG13" s="532"/>
      <c r="KSH13" s="532"/>
      <c r="KSI13" s="532"/>
      <c r="KSJ13" s="532"/>
      <c r="KSK13" s="532"/>
      <c r="KSL13" s="532"/>
      <c r="KSM13" s="532"/>
      <c r="KSN13" s="532"/>
      <c r="KSO13" s="532"/>
      <c r="KSP13" s="532"/>
      <c r="KSQ13" s="532"/>
      <c r="KSR13" s="532"/>
      <c r="KSS13" s="532"/>
      <c r="KST13" s="532"/>
      <c r="KSU13" s="532"/>
      <c r="KSV13" s="532"/>
      <c r="KSW13" s="532"/>
      <c r="KSX13" s="532"/>
      <c r="KSY13" s="532"/>
      <c r="KSZ13" s="532"/>
      <c r="KTA13" s="532"/>
      <c r="KTB13" s="532"/>
      <c r="KTC13" s="532"/>
      <c r="KTD13" s="532"/>
      <c r="KTE13" s="532"/>
      <c r="KTF13" s="532"/>
      <c r="KTG13" s="532"/>
      <c r="KTH13" s="532"/>
      <c r="KTI13" s="532"/>
      <c r="KTJ13" s="532"/>
      <c r="KTK13" s="532"/>
      <c r="KTL13" s="532"/>
      <c r="KTM13" s="532"/>
      <c r="KTN13" s="532"/>
      <c r="KTO13" s="532"/>
      <c r="KTP13" s="532"/>
      <c r="KTQ13" s="532"/>
      <c r="KTR13" s="532"/>
      <c r="KTS13" s="532"/>
      <c r="KTT13" s="532"/>
      <c r="KTU13" s="532"/>
      <c r="KTV13" s="532"/>
      <c r="KTW13" s="532"/>
      <c r="KTX13" s="532"/>
      <c r="KTY13" s="532"/>
      <c r="KTZ13" s="532"/>
      <c r="KUA13" s="532"/>
      <c r="KUB13" s="532"/>
      <c r="KUC13" s="532"/>
      <c r="KUD13" s="532"/>
      <c r="KUE13" s="532"/>
      <c r="KUF13" s="532"/>
      <c r="KUG13" s="532"/>
      <c r="KUH13" s="532"/>
      <c r="KUI13" s="532"/>
      <c r="KUJ13" s="532"/>
      <c r="KUK13" s="532"/>
      <c r="KUL13" s="532"/>
      <c r="KUM13" s="532"/>
      <c r="KUN13" s="532"/>
      <c r="KUO13" s="532"/>
      <c r="KUP13" s="532"/>
      <c r="KUQ13" s="532"/>
      <c r="KUR13" s="532"/>
      <c r="KUS13" s="532"/>
      <c r="KUT13" s="532"/>
      <c r="KUU13" s="532"/>
      <c r="KUV13" s="532"/>
      <c r="KUW13" s="532"/>
      <c r="KUX13" s="532"/>
      <c r="KUY13" s="532"/>
      <c r="KUZ13" s="532"/>
      <c r="KVA13" s="532"/>
      <c r="KVB13" s="532"/>
      <c r="KVC13" s="532"/>
      <c r="KVD13" s="532"/>
      <c r="KVE13" s="532"/>
      <c r="KVF13" s="532"/>
      <c r="KVG13" s="532"/>
      <c r="KVH13" s="532"/>
      <c r="KVI13" s="532"/>
      <c r="KVJ13" s="532"/>
      <c r="KVK13" s="532"/>
      <c r="KVL13" s="532"/>
      <c r="KVM13" s="532"/>
      <c r="KVN13" s="532"/>
      <c r="KVO13" s="532"/>
      <c r="KVP13" s="532"/>
      <c r="KVQ13" s="532"/>
      <c r="KVR13" s="532"/>
      <c r="KVS13" s="532"/>
      <c r="KVT13" s="532"/>
      <c r="KVU13" s="532"/>
      <c r="KVV13" s="532"/>
      <c r="KVW13" s="532"/>
      <c r="KVX13" s="532"/>
      <c r="KVY13" s="532"/>
      <c r="KVZ13" s="532"/>
      <c r="KWA13" s="532"/>
      <c r="KWB13" s="532"/>
      <c r="KWC13" s="532"/>
      <c r="KWD13" s="532"/>
      <c r="KWE13" s="532"/>
      <c r="KWF13" s="532"/>
      <c r="KWG13" s="532"/>
      <c r="KWH13" s="532"/>
      <c r="KWI13" s="532"/>
      <c r="KWJ13" s="532"/>
      <c r="KWK13" s="532"/>
      <c r="KWL13" s="532"/>
      <c r="KWM13" s="532"/>
      <c r="KWN13" s="532"/>
      <c r="KWO13" s="532"/>
      <c r="KWP13" s="532"/>
      <c r="KWQ13" s="532"/>
      <c r="KWR13" s="532"/>
      <c r="KWS13" s="532"/>
      <c r="KWT13" s="532"/>
      <c r="KWU13" s="532"/>
      <c r="KWV13" s="532"/>
      <c r="KWW13" s="532"/>
      <c r="KWX13" s="532"/>
      <c r="KWY13" s="532"/>
      <c r="KWZ13" s="532"/>
      <c r="KXA13" s="532"/>
      <c r="KXB13" s="532"/>
      <c r="KXC13" s="532"/>
      <c r="KXD13" s="532"/>
      <c r="KXE13" s="532"/>
      <c r="KXF13" s="532"/>
      <c r="KXG13" s="532"/>
      <c r="KXH13" s="532"/>
      <c r="KXI13" s="532"/>
      <c r="KXJ13" s="532"/>
      <c r="KXK13" s="532"/>
      <c r="KXL13" s="532"/>
      <c r="KXM13" s="532"/>
      <c r="KXN13" s="532"/>
      <c r="KXO13" s="532"/>
      <c r="KXP13" s="532"/>
      <c r="KXQ13" s="532"/>
      <c r="KXR13" s="532"/>
      <c r="KXS13" s="532"/>
      <c r="KXT13" s="532"/>
      <c r="KXU13" s="532"/>
      <c r="KXV13" s="532"/>
      <c r="KXW13" s="532"/>
      <c r="KXX13" s="532"/>
      <c r="KXY13" s="532"/>
      <c r="KXZ13" s="532"/>
      <c r="KYA13" s="532"/>
      <c r="KYB13" s="532"/>
      <c r="KYC13" s="532"/>
      <c r="KYD13" s="532"/>
      <c r="KYE13" s="532"/>
      <c r="KYF13" s="532"/>
      <c r="KYG13" s="532"/>
      <c r="KYH13" s="532"/>
      <c r="KYI13" s="532"/>
      <c r="KYJ13" s="532"/>
      <c r="KYK13" s="532"/>
      <c r="KYL13" s="532"/>
      <c r="KYM13" s="532"/>
      <c r="KYN13" s="532"/>
      <c r="KYO13" s="532"/>
      <c r="KYP13" s="532"/>
      <c r="KYQ13" s="532"/>
      <c r="KYR13" s="532"/>
      <c r="KYS13" s="532"/>
      <c r="KYT13" s="532"/>
      <c r="KYU13" s="532"/>
      <c r="KYV13" s="532"/>
      <c r="KYW13" s="532"/>
      <c r="KYX13" s="532"/>
      <c r="KYY13" s="532"/>
      <c r="KYZ13" s="532"/>
      <c r="KZA13" s="532"/>
      <c r="KZB13" s="532"/>
      <c r="KZC13" s="532"/>
      <c r="KZD13" s="532"/>
      <c r="KZE13" s="532"/>
      <c r="KZF13" s="532"/>
      <c r="KZG13" s="532"/>
      <c r="KZH13" s="532"/>
      <c r="KZI13" s="532"/>
      <c r="KZJ13" s="532"/>
      <c r="KZK13" s="532"/>
      <c r="KZL13" s="532"/>
      <c r="KZM13" s="532"/>
      <c r="KZN13" s="532"/>
      <c r="KZO13" s="532"/>
      <c r="KZP13" s="532"/>
      <c r="KZQ13" s="532"/>
      <c r="KZR13" s="532"/>
      <c r="KZS13" s="532"/>
      <c r="KZT13" s="532"/>
      <c r="KZU13" s="532"/>
      <c r="KZV13" s="532"/>
      <c r="KZW13" s="532"/>
      <c r="KZX13" s="532"/>
      <c r="KZY13" s="532"/>
      <c r="KZZ13" s="532"/>
      <c r="LAA13" s="532"/>
      <c r="LAB13" s="532"/>
      <c r="LAC13" s="532"/>
      <c r="LAD13" s="532"/>
      <c r="LAE13" s="532"/>
      <c r="LAF13" s="532"/>
      <c r="LAG13" s="532"/>
      <c r="LAH13" s="532"/>
      <c r="LAI13" s="532"/>
      <c r="LAJ13" s="532"/>
      <c r="LAK13" s="532"/>
      <c r="LAL13" s="532"/>
      <c r="LAM13" s="532"/>
      <c r="LAN13" s="532"/>
      <c r="LAO13" s="532"/>
      <c r="LAP13" s="532"/>
      <c r="LAQ13" s="532"/>
      <c r="LAR13" s="532"/>
      <c r="LAS13" s="532"/>
      <c r="LAT13" s="532"/>
      <c r="LAU13" s="532"/>
      <c r="LAV13" s="532"/>
      <c r="LAW13" s="532"/>
      <c r="LAX13" s="532"/>
      <c r="LAY13" s="532"/>
      <c r="LAZ13" s="532"/>
      <c r="LBA13" s="532"/>
      <c r="LBB13" s="532"/>
      <c r="LBC13" s="532"/>
      <c r="LBD13" s="532"/>
      <c r="LBE13" s="532"/>
      <c r="LBF13" s="532"/>
      <c r="LBG13" s="532"/>
      <c r="LBH13" s="532"/>
      <c r="LBI13" s="532"/>
      <c r="LBJ13" s="532"/>
      <c r="LBK13" s="532"/>
      <c r="LBL13" s="532"/>
      <c r="LBM13" s="532"/>
      <c r="LBN13" s="532"/>
      <c r="LBO13" s="532"/>
      <c r="LBP13" s="532"/>
      <c r="LBQ13" s="532"/>
      <c r="LBR13" s="532"/>
      <c r="LBS13" s="532"/>
      <c r="LBT13" s="532"/>
      <c r="LBU13" s="532"/>
      <c r="LBV13" s="532"/>
      <c r="LBW13" s="532"/>
      <c r="LBX13" s="532"/>
      <c r="LBY13" s="532"/>
      <c r="LBZ13" s="532"/>
      <c r="LCA13" s="532"/>
      <c r="LCB13" s="532"/>
      <c r="LCC13" s="532"/>
      <c r="LCD13" s="532"/>
      <c r="LCE13" s="532"/>
      <c r="LCF13" s="532"/>
      <c r="LCG13" s="532"/>
      <c r="LCH13" s="532"/>
      <c r="LCI13" s="532"/>
      <c r="LCJ13" s="532"/>
      <c r="LCK13" s="532"/>
      <c r="LCL13" s="532"/>
      <c r="LCM13" s="532"/>
      <c r="LCN13" s="532"/>
      <c r="LCO13" s="532"/>
      <c r="LCP13" s="532"/>
      <c r="LCQ13" s="532"/>
      <c r="LCR13" s="532"/>
      <c r="LCS13" s="532"/>
      <c r="LCT13" s="532"/>
      <c r="LCU13" s="532"/>
      <c r="LCV13" s="532"/>
      <c r="LCW13" s="532"/>
      <c r="LCX13" s="532"/>
      <c r="LCY13" s="532"/>
      <c r="LCZ13" s="532"/>
      <c r="LDA13" s="532"/>
      <c r="LDB13" s="532"/>
      <c r="LDC13" s="532"/>
      <c r="LDD13" s="532"/>
      <c r="LDE13" s="532"/>
      <c r="LDF13" s="532"/>
      <c r="LDG13" s="532"/>
      <c r="LDH13" s="532"/>
      <c r="LDI13" s="532"/>
      <c r="LDJ13" s="532"/>
      <c r="LDK13" s="532"/>
      <c r="LDL13" s="532"/>
      <c r="LDM13" s="532"/>
      <c r="LDN13" s="532"/>
      <c r="LDO13" s="532"/>
      <c r="LDP13" s="532"/>
      <c r="LDQ13" s="532"/>
      <c r="LDR13" s="532"/>
      <c r="LDS13" s="532"/>
      <c r="LDT13" s="532"/>
      <c r="LDU13" s="532"/>
      <c r="LDV13" s="532"/>
      <c r="LDW13" s="532"/>
      <c r="LDX13" s="532"/>
      <c r="LDY13" s="532"/>
      <c r="LDZ13" s="532"/>
      <c r="LEA13" s="532"/>
      <c r="LEB13" s="532"/>
      <c r="LEC13" s="532"/>
      <c r="LED13" s="532"/>
      <c r="LEE13" s="532"/>
      <c r="LEF13" s="532"/>
      <c r="LEG13" s="532"/>
      <c r="LEH13" s="532"/>
      <c r="LEI13" s="532"/>
      <c r="LEJ13" s="532"/>
      <c r="LEK13" s="532"/>
      <c r="LEL13" s="532"/>
      <c r="LEM13" s="532"/>
      <c r="LEN13" s="532"/>
      <c r="LEO13" s="532"/>
      <c r="LEP13" s="532"/>
      <c r="LEQ13" s="532"/>
      <c r="LER13" s="532"/>
      <c r="LES13" s="532"/>
      <c r="LET13" s="532"/>
      <c r="LEU13" s="532"/>
      <c r="LEV13" s="532"/>
      <c r="LEW13" s="532"/>
      <c r="LEX13" s="532"/>
      <c r="LEY13" s="532"/>
      <c r="LEZ13" s="532"/>
      <c r="LFA13" s="532"/>
      <c r="LFB13" s="532"/>
      <c r="LFC13" s="532"/>
      <c r="LFD13" s="532"/>
      <c r="LFE13" s="532"/>
      <c r="LFF13" s="532"/>
      <c r="LFG13" s="532"/>
      <c r="LFH13" s="532"/>
      <c r="LFI13" s="532"/>
      <c r="LFJ13" s="532"/>
      <c r="LFK13" s="532"/>
      <c r="LFL13" s="532"/>
      <c r="LFM13" s="532"/>
      <c r="LFN13" s="532"/>
      <c r="LFO13" s="532"/>
      <c r="LFP13" s="532"/>
      <c r="LFQ13" s="532"/>
      <c r="LFR13" s="532"/>
      <c r="LFS13" s="532"/>
      <c r="LFT13" s="532"/>
      <c r="LFU13" s="532"/>
      <c r="LFV13" s="532"/>
      <c r="LFW13" s="532"/>
      <c r="LFX13" s="532"/>
      <c r="LFY13" s="532"/>
      <c r="LFZ13" s="532"/>
      <c r="LGA13" s="532"/>
      <c r="LGB13" s="532"/>
      <c r="LGC13" s="532"/>
      <c r="LGD13" s="532"/>
      <c r="LGE13" s="532"/>
      <c r="LGF13" s="532"/>
      <c r="LGG13" s="532"/>
      <c r="LGH13" s="532"/>
      <c r="LGI13" s="532"/>
      <c r="LGJ13" s="532"/>
      <c r="LGK13" s="532"/>
      <c r="LGL13" s="532"/>
      <c r="LGM13" s="532"/>
      <c r="LGN13" s="532"/>
      <c r="LGO13" s="532"/>
      <c r="LGP13" s="532"/>
      <c r="LGQ13" s="532"/>
      <c r="LGR13" s="532"/>
      <c r="LGS13" s="532"/>
      <c r="LGT13" s="532"/>
      <c r="LGU13" s="532"/>
      <c r="LGV13" s="532"/>
      <c r="LGW13" s="532"/>
      <c r="LGX13" s="532"/>
      <c r="LGY13" s="532"/>
      <c r="LGZ13" s="532"/>
      <c r="LHA13" s="532"/>
      <c r="LHB13" s="532"/>
      <c r="LHC13" s="532"/>
      <c r="LHD13" s="532"/>
      <c r="LHE13" s="532"/>
      <c r="LHF13" s="532"/>
      <c r="LHG13" s="532"/>
      <c r="LHH13" s="532"/>
      <c r="LHI13" s="532"/>
      <c r="LHJ13" s="532"/>
      <c r="LHK13" s="532"/>
      <c r="LHL13" s="532"/>
      <c r="LHM13" s="532"/>
      <c r="LHN13" s="532"/>
      <c r="LHO13" s="532"/>
      <c r="LHP13" s="532"/>
      <c r="LHQ13" s="532"/>
      <c r="LHR13" s="532"/>
      <c r="LHS13" s="532"/>
      <c r="LHT13" s="532"/>
      <c r="LHU13" s="532"/>
      <c r="LHV13" s="532"/>
      <c r="LHW13" s="532"/>
      <c r="LHX13" s="532"/>
      <c r="LHY13" s="532"/>
      <c r="LHZ13" s="532"/>
      <c r="LIA13" s="532"/>
      <c r="LIB13" s="532"/>
      <c r="LIC13" s="532"/>
      <c r="LID13" s="532"/>
      <c r="LIE13" s="532"/>
      <c r="LIF13" s="532"/>
      <c r="LIG13" s="532"/>
      <c r="LIH13" s="532"/>
      <c r="LII13" s="532"/>
      <c r="LIJ13" s="532"/>
      <c r="LIK13" s="532"/>
      <c r="LIL13" s="532"/>
      <c r="LIM13" s="532"/>
      <c r="LIN13" s="532"/>
      <c r="LIO13" s="532"/>
      <c r="LIP13" s="532"/>
      <c r="LIQ13" s="532"/>
      <c r="LIR13" s="532"/>
      <c r="LIS13" s="532"/>
      <c r="LIT13" s="532"/>
      <c r="LIU13" s="532"/>
      <c r="LIV13" s="532"/>
      <c r="LIW13" s="532"/>
      <c r="LIX13" s="532"/>
      <c r="LIY13" s="532"/>
      <c r="LIZ13" s="532"/>
      <c r="LJA13" s="532"/>
      <c r="LJB13" s="532"/>
      <c r="LJC13" s="532"/>
      <c r="LJD13" s="532"/>
      <c r="LJE13" s="532"/>
      <c r="LJF13" s="532"/>
      <c r="LJG13" s="532"/>
      <c r="LJH13" s="532"/>
      <c r="LJI13" s="532"/>
      <c r="LJJ13" s="532"/>
      <c r="LJK13" s="532"/>
      <c r="LJL13" s="532"/>
      <c r="LJM13" s="532"/>
      <c r="LJN13" s="532"/>
      <c r="LJO13" s="532"/>
      <c r="LJP13" s="532"/>
      <c r="LJQ13" s="532"/>
      <c r="LJR13" s="532"/>
      <c r="LJS13" s="532"/>
      <c r="LJT13" s="532"/>
      <c r="LJU13" s="532"/>
      <c r="LJV13" s="532"/>
      <c r="LJW13" s="532"/>
      <c r="LJX13" s="532"/>
      <c r="LJY13" s="532"/>
      <c r="LJZ13" s="532"/>
      <c r="LKA13" s="532"/>
      <c r="LKB13" s="532"/>
      <c r="LKC13" s="532"/>
      <c r="LKD13" s="532"/>
      <c r="LKE13" s="532"/>
      <c r="LKF13" s="532"/>
      <c r="LKG13" s="532"/>
      <c r="LKH13" s="532"/>
      <c r="LKI13" s="532"/>
      <c r="LKJ13" s="532"/>
      <c r="LKK13" s="532"/>
      <c r="LKL13" s="532"/>
      <c r="LKM13" s="532"/>
      <c r="LKN13" s="532"/>
      <c r="LKO13" s="532"/>
      <c r="LKP13" s="532"/>
      <c r="LKQ13" s="532"/>
      <c r="LKR13" s="532"/>
      <c r="LKS13" s="532"/>
      <c r="LKT13" s="532"/>
      <c r="LKU13" s="532"/>
      <c r="LKV13" s="532"/>
      <c r="LKW13" s="532"/>
      <c r="LKX13" s="532"/>
      <c r="LKY13" s="532"/>
      <c r="LKZ13" s="532"/>
      <c r="LLA13" s="532"/>
      <c r="LLB13" s="532"/>
      <c r="LLC13" s="532"/>
      <c r="LLD13" s="532"/>
      <c r="LLE13" s="532"/>
      <c r="LLF13" s="532"/>
      <c r="LLG13" s="532"/>
      <c r="LLH13" s="532"/>
      <c r="LLI13" s="532"/>
      <c r="LLJ13" s="532"/>
      <c r="LLK13" s="532"/>
      <c r="LLL13" s="532"/>
      <c r="LLM13" s="532"/>
      <c r="LLN13" s="532"/>
      <c r="LLO13" s="532"/>
      <c r="LLP13" s="532"/>
      <c r="LLQ13" s="532"/>
      <c r="LLR13" s="532"/>
      <c r="LLS13" s="532"/>
      <c r="LLT13" s="532"/>
      <c r="LLU13" s="532"/>
      <c r="LLV13" s="532"/>
      <c r="LLW13" s="532"/>
      <c r="LLX13" s="532"/>
      <c r="LLY13" s="532"/>
      <c r="LLZ13" s="532"/>
      <c r="LMA13" s="532"/>
      <c r="LMB13" s="532"/>
      <c r="LMC13" s="532"/>
      <c r="LMD13" s="532"/>
      <c r="LME13" s="532"/>
      <c r="LMF13" s="532"/>
      <c r="LMG13" s="532"/>
      <c r="LMH13" s="532"/>
      <c r="LMI13" s="532"/>
      <c r="LMJ13" s="532"/>
      <c r="LMK13" s="532"/>
      <c r="LML13" s="532"/>
      <c r="LMM13" s="532"/>
      <c r="LMN13" s="532"/>
      <c r="LMO13" s="532"/>
      <c r="LMP13" s="532"/>
      <c r="LMQ13" s="532"/>
      <c r="LMR13" s="532"/>
      <c r="LMS13" s="532"/>
      <c r="LMT13" s="532"/>
      <c r="LMU13" s="532"/>
      <c r="LMV13" s="532"/>
      <c r="LMW13" s="532"/>
      <c r="LMX13" s="532"/>
      <c r="LMY13" s="532"/>
      <c r="LMZ13" s="532"/>
      <c r="LNA13" s="532"/>
      <c r="LNB13" s="532"/>
      <c r="LNC13" s="532"/>
      <c r="LND13" s="532"/>
      <c r="LNE13" s="532"/>
      <c r="LNF13" s="532"/>
      <c r="LNG13" s="532"/>
      <c r="LNH13" s="532"/>
      <c r="LNI13" s="532"/>
      <c r="LNJ13" s="532"/>
      <c r="LNK13" s="532"/>
      <c r="LNL13" s="532"/>
      <c r="LNM13" s="532"/>
      <c r="LNN13" s="532"/>
      <c r="LNO13" s="532"/>
      <c r="LNP13" s="532"/>
      <c r="LNQ13" s="532"/>
      <c r="LNR13" s="532"/>
      <c r="LNS13" s="532"/>
      <c r="LNT13" s="532"/>
      <c r="LNU13" s="532"/>
      <c r="LNV13" s="532"/>
      <c r="LNW13" s="532"/>
      <c r="LNX13" s="532"/>
      <c r="LNY13" s="532"/>
      <c r="LNZ13" s="532"/>
      <c r="LOA13" s="532"/>
      <c r="LOB13" s="532"/>
      <c r="LOC13" s="532"/>
      <c r="LOD13" s="532"/>
      <c r="LOE13" s="532"/>
      <c r="LOF13" s="532"/>
      <c r="LOG13" s="532"/>
      <c r="LOH13" s="532"/>
      <c r="LOI13" s="532"/>
      <c r="LOJ13" s="532"/>
      <c r="LOK13" s="532"/>
      <c r="LOL13" s="532"/>
      <c r="LOM13" s="532"/>
      <c r="LON13" s="532"/>
      <c r="LOO13" s="532"/>
      <c r="LOP13" s="532"/>
      <c r="LOQ13" s="532"/>
      <c r="LOR13" s="532"/>
      <c r="LOS13" s="532"/>
      <c r="LOT13" s="532"/>
      <c r="LOU13" s="532"/>
      <c r="LOV13" s="532"/>
      <c r="LOW13" s="532"/>
      <c r="LOX13" s="532"/>
      <c r="LOY13" s="532"/>
      <c r="LOZ13" s="532"/>
      <c r="LPA13" s="532"/>
      <c r="LPB13" s="532"/>
      <c r="LPC13" s="532"/>
      <c r="LPD13" s="532"/>
      <c r="LPE13" s="532"/>
      <c r="LPF13" s="532"/>
      <c r="LPG13" s="532"/>
      <c r="LPH13" s="532"/>
      <c r="LPI13" s="532"/>
      <c r="LPJ13" s="532"/>
      <c r="LPK13" s="532"/>
      <c r="LPL13" s="532"/>
      <c r="LPM13" s="532"/>
      <c r="LPN13" s="532"/>
      <c r="LPO13" s="532"/>
      <c r="LPP13" s="532"/>
      <c r="LPQ13" s="532"/>
      <c r="LPR13" s="532"/>
      <c r="LPS13" s="532"/>
      <c r="LPT13" s="532"/>
      <c r="LPU13" s="532"/>
      <c r="LPV13" s="532"/>
      <c r="LPW13" s="532"/>
      <c r="LPX13" s="532"/>
      <c r="LPY13" s="532"/>
      <c r="LPZ13" s="532"/>
      <c r="LQA13" s="532"/>
      <c r="LQB13" s="532"/>
      <c r="LQC13" s="532"/>
      <c r="LQD13" s="532"/>
      <c r="LQE13" s="532"/>
      <c r="LQF13" s="532"/>
      <c r="LQG13" s="532"/>
      <c r="LQH13" s="532"/>
      <c r="LQI13" s="532"/>
      <c r="LQJ13" s="532"/>
      <c r="LQK13" s="532"/>
      <c r="LQL13" s="532"/>
      <c r="LQM13" s="532"/>
      <c r="LQN13" s="532"/>
      <c r="LQO13" s="532"/>
      <c r="LQP13" s="532"/>
      <c r="LQQ13" s="532"/>
      <c r="LQR13" s="532"/>
      <c r="LQS13" s="532"/>
      <c r="LQT13" s="532"/>
      <c r="LQU13" s="532"/>
      <c r="LQV13" s="532"/>
      <c r="LQW13" s="532"/>
      <c r="LQX13" s="532"/>
      <c r="LQY13" s="532"/>
      <c r="LQZ13" s="532"/>
      <c r="LRA13" s="532"/>
      <c r="LRB13" s="532"/>
      <c r="LRC13" s="532"/>
      <c r="LRD13" s="532"/>
      <c r="LRE13" s="532"/>
      <c r="LRF13" s="532"/>
      <c r="LRG13" s="532"/>
      <c r="LRH13" s="532"/>
      <c r="LRI13" s="532"/>
      <c r="LRJ13" s="532"/>
      <c r="LRK13" s="532"/>
      <c r="LRL13" s="532"/>
      <c r="LRM13" s="532"/>
      <c r="LRN13" s="532"/>
      <c r="LRO13" s="532"/>
      <c r="LRP13" s="532"/>
      <c r="LRQ13" s="532"/>
      <c r="LRR13" s="532"/>
      <c r="LRS13" s="532"/>
      <c r="LRT13" s="532"/>
      <c r="LRU13" s="532"/>
      <c r="LRV13" s="532"/>
      <c r="LRW13" s="532"/>
      <c r="LRX13" s="532"/>
      <c r="LRY13" s="532"/>
      <c r="LRZ13" s="532"/>
      <c r="LSA13" s="532"/>
      <c r="LSB13" s="532"/>
      <c r="LSC13" s="532"/>
      <c r="LSD13" s="532"/>
      <c r="LSE13" s="532"/>
      <c r="LSF13" s="532"/>
      <c r="LSG13" s="532"/>
      <c r="LSH13" s="532"/>
      <c r="LSI13" s="532"/>
      <c r="LSJ13" s="532"/>
      <c r="LSK13" s="532"/>
      <c r="LSL13" s="532"/>
      <c r="LSM13" s="532"/>
      <c r="LSN13" s="532"/>
      <c r="LSO13" s="532"/>
      <c r="LSP13" s="532"/>
      <c r="LSQ13" s="532"/>
      <c r="LSR13" s="532"/>
      <c r="LSS13" s="532"/>
      <c r="LST13" s="532"/>
      <c r="LSU13" s="532"/>
      <c r="LSV13" s="532"/>
      <c r="LSW13" s="532"/>
      <c r="LSX13" s="532"/>
      <c r="LSY13" s="532"/>
      <c r="LSZ13" s="532"/>
      <c r="LTA13" s="532"/>
      <c r="LTB13" s="532"/>
      <c r="LTC13" s="532"/>
      <c r="LTD13" s="532"/>
      <c r="LTE13" s="532"/>
      <c r="LTF13" s="532"/>
      <c r="LTG13" s="532"/>
      <c r="LTH13" s="532"/>
      <c r="LTI13" s="532"/>
      <c r="LTJ13" s="532"/>
      <c r="LTK13" s="532"/>
      <c r="LTL13" s="532"/>
      <c r="LTM13" s="532"/>
      <c r="LTN13" s="532"/>
      <c r="LTO13" s="532"/>
      <c r="LTP13" s="532"/>
      <c r="LTQ13" s="532"/>
      <c r="LTR13" s="532"/>
      <c r="LTS13" s="532"/>
      <c r="LTT13" s="532"/>
      <c r="LTU13" s="532"/>
      <c r="LTV13" s="532"/>
      <c r="LTW13" s="532"/>
      <c r="LTX13" s="532"/>
      <c r="LTY13" s="532"/>
      <c r="LTZ13" s="532"/>
      <c r="LUA13" s="532"/>
      <c r="LUB13" s="532"/>
      <c r="LUC13" s="532"/>
      <c r="LUD13" s="532"/>
      <c r="LUE13" s="532"/>
      <c r="LUF13" s="532"/>
      <c r="LUG13" s="532"/>
      <c r="LUH13" s="532"/>
      <c r="LUI13" s="532"/>
      <c r="LUJ13" s="532"/>
      <c r="LUK13" s="532"/>
      <c r="LUL13" s="532"/>
      <c r="LUM13" s="532"/>
      <c r="LUN13" s="532"/>
      <c r="LUO13" s="532"/>
      <c r="LUP13" s="532"/>
      <c r="LUQ13" s="532"/>
      <c r="LUR13" s="532"/>
      <c r="LUS13" s="532"/>
      <c r="LUT13" s="532"/>
      <c r="LUU13" s="532"/>
      <c r="LUV13" s="532"/>
      <c r="LUW13" s="532"/>
      <c r="LUX13" s="532"/>
      <c r="LUY13" s="532"/>
      <c r="LUZ13" s="532"/>
      <c r="LVA13" s="532"/>
      <c r="LVB13" s="532"/>
      <c r="LVC13" s="532"/>
      <c r="LVD13" s="532"/>
      <c r="LVE13" s="532"/>
      <c r="LVF13" s="532"/>
      <c r="LVG13" s="532"/>
      <c r="LVH13" s="532"/>
      <c r="LVI13" s="532"/>
      <c r="LVJ13" s="532"/>
      <c r="LVK13" s="532"/>
      <c r="LVL13" s="532"/>
      <c r="LVM13" s="532"/>
      <c r="LVN13" s="532"/>
      <c r="LVO13" s="532"/>
      <c r="LVP13" s="532"/>
      <c r="LVQ13" s="532"/>
      <c r="LVR13" s="532"/>
      <c r="LVS13" s="532"/>
      <c r="LVT13" s="532"/>
      <c r="LVU13" s="532"/>
      <c r="LVV13" s="532"/>
      <c r="LVW13" s="532"/>
      <c r="LVX13" s="532"/>
      <c r="LVY13" s="532"/>
      <c r="LVZ13" s="532"/>
      <c r="LWA13" s="532"/>
      <c r="LWB13" s="532"/>
      <c r="LWC13" s="532"/>
      <c r="LWD13" s="532"/>
      <c r="LWE13" s="532"/>
      <c r="LWF13" s="532"/>
      <c r="LWG13" s="532"/>
      <c r="LWH13" s="532"/>
      <c r="LWI13" s="532"/>
      <c r="LWJ13" s="532"/>
      <c r="LWK13" s="532"/>
      <c r="LWL13" s="532"/>
      <c r="LWM13" s="532"/>
      <c r="LWN13" s="532"/>
      <c r="LWO13" s="532"/>
      <c r="LWP13" s="532"/>
      <c r="LWQ13" s="532"/>
      <c r="LWR13" s="532"/>
      <c r="LWS13" s="532"/>
      <c r="LWT13" s="532"/>
      <c r="LWU13" s="532"/>
      <c r="LWV13" s="532"/>
      <c r="LWW13" s="532"/>
      <c r="LWX13" s="532"/>
      <c r="LWY13" s="532"/>
      <c r="LWZ13" s="532"/>
      <c r="LXA13" s="532"/>
      <c r="LXB13" s="532"/>
      <c r="LXC13" s="532"/>
      <c r="LXD13" s="532"/>
      <c r="LXE13" s="532"/>
      <c r="LXF13" s="532"/>
      <c r="LXG13" s="532"/>
      <c r="LXH13" s="532"/>
      <c r="LXI13" s="532"/>
      <c r="LXJ13" s="532"/>
      <c r="LXK13" s="532"/>
      <c r="LXL13" s="532"/>
      <c r="LXM13" s="532"/>
      <c r="LXN13" s="532"/>
      <c r="LXO13" s="532"/>
      <c r="LXP13" s="532"/>
      <c r="LXQ13" s="532"/>
      <c r="LXR13" s="532"/>
      <c r="LXS13" s="532"/>
      <c r="LXT13" s="532"/>
      <c r="LXU13" s="532"/>
      <c r="LXV13" s="532"/>
      <c r="LXW13" s="532"/>
      <c r="LXX13" s="532"/>
      <c r="LXY13" s="532"/>
      <c r="LXZ13" s="532"/>
      <c r="LYA13" s="532"/>
      <c r="LYB13" s="532"/>
      <c r="LYC13" s="532"/>
      <c r="LYD13" s="532"/>
      <c r="LYE13" s="532"/>
      <c r="LYF13" s="532"/>
      <c r="LYG13" s="532"/>
      <c r="LYH13" s="532"/>
      <c r="LYI13" s="532"/>
      <c r="LYJ13" s="532"/>
      <c r="LYK13" s="532"/>
      <c r="LYL13" s="532"/>
      <c r="LYM13" s="532"/>
      <c r="LYN13" s="532"/>
      <c r="LYO13" s="532"/>
      <c r="LYP13" s="532"/>
      <c r="LYQ13" s="532"/>
      <c r="LYR13" s="532"/>
      <c r="LYS13" s="532"/>
      <c r="LYT13" s="532"/>
      <c r="LYU13" s="532"/>
      <c r="LYV13" s="532"/>
      <c r="LYW13" s="532"/>
      <c r="LYX13" s="532"/>
      <c r="LYY13" s="532"/>
      <c r="LYZ13" s="532"/>
      <c r="LZA13" s="532"/>
      <c r="LZB13" s="532"/>
      <c r="LZC13" s="532"/>
      <c r="LZD13" s="532"/>
      <c r="LZE13" s="532"/>
      <c r="LZF13" s="532"/>
      <c r="LZG13" s="532"/>
      <c r="LZH13" s="532"/>
      <c r="LZI13" s="532"/>
      <c r="LZJ13" s="532"/>
      <c r="LZK13" s="532"/>
      <c r="LZL13" s="532"/>
      <c r="LZM13" s="532"/>
      <c r="LZN13" s="532"/>
      <c r="LZO13" s="532"/>
      <c r="LZP13" s="532"/>
      <c r="LZQ13" s="532"/>
      <c r="LZR13" s="532"/>
      <c r="LZS13" s="532"/>
      <c r="LZT13" s="532"/>
      <c r="LZU13" s="532"/>
      <c r="LZV13" s="532"/>
      <c r="LZW13" s="532"/>
      <c r="LZX13" s="532"/>
      <c r="LZY13" s="532"/>
      <c r="LZZ13" s="532"/>
      <c r="MAA13" s="532"/>
      <c r="MAB13" s="532"/>
      <c r="MAC13" s="532"/>
      <c r="MAD13" s="532"/>
      <c r="MAE13" s="532"/>
      <c r="MAF13" s="532"/>
      <c r="MAG13" s="532"/>
      <c r="MAH13" s="532"/>
      <c r="MAI13" s="532"/>
      <c r="MAJ13" s="532"/>
      <c r="MAK13" s="532"/>
      <c r="MAL13" s="532"/>
      <c r="MAM13" s="532"/>
      <c r="MAN13" s="532"/>
      <c r="MAO13" s="532"/>
      <c r="MAP13" s="532"/>
      <c r="MAQ13" s="532"/>
      <c r="MAR13" s="532"/>
      <c r="MAS13" s="532"/>
      <c r="MAT13" s="532"/>
      <c r="MAU13" s="532"/>
      <c r="MAV13" s="532"/>
      <c r="MAW13" s="532"/>
      <c r="MAX13" s="532"/>
      <c r="MAY13" s="532"/>
      <c r="MAZ13" s="532"/>
      <c r="MBA13" s="532"/>
      <c r="MBB13" s="532"/>
      <c r="MBC13" s="532"/>
      <c r="MBD13" s="532"/>
      <c r="MBE13" s="532"/>
      <c r="MBF13" s="532"/>
      <c r="MBG13" s="532"/>
      <c r="MBH13" s="532"/>
      <c r="MBI13" s="532"/>
      <c r="MBJ13" s="532"/>
      <c r="MBK13" s="532"/>
      <c r="MBL13" s="532"/>
      <c r="MBM13" s="532"/>
      <c r="MBN13" s="532"/>
      <c r="MBO13" s="532"/>
      <c r="MBP13" s="532"/>
      <c r="MBQ13" s="532"/>
      <c r="MBR13" s="532"/>
      <c r="MBS13" s="532"/>
      <c r="MBT13" s="532"/>
      <c r="MBU13" s="532"/>
      <c r="MBV13" s="532"/>
      <c r="MBW13" s="532"/>
      <c r="MBX13" s="532"/>
      <c r="MBY13" s="532"/>
      <c r="MBZ13" s="532"/>
      <c r="MCA13" s="532"/>
      <c r="MCB13" s="532"/>
      <c r="MCC13" s="532"/>
      <c r="MCD13" s="532"/>
      <c r="MCE13" s="532"/>
      <c r="MCF13" s="532"/>
      <c r="MCG13" s="532"/>
      <c r="MCH13" s="532"/>
      <c r="MCI13" s="532"/>
      <c r="MCJ13" s="532"/>
      <c r="MCK13" s="532"/>
      <c r="MCL13" s="532"/>
      <c r="MCM13" s="532"/>
      <c r="MCN13" s="532"/>
      <c r="MCO13" s="532"/>
      <c r="MCP13" s="532"/>
      <c r="MCQ13" s="532"/>
      <c r="MCR13" s="532"/>
      <c r="MCS13" s="532"/>
      <c r="MCT13" s="532"/>
      <c r="MCU13" s="532"/>
      <c r="MCV13" s="532"/>
      <c r="MCW13" s="532"/>
      <c r="MCX13" s="532"/>
      <c r="MCY13" s="532"/>
      <c r="MCZ13" s="532"/>
      <c r="MDA13" s="532"/>
      <c r="MDB13" s="532"/>
      <c r="MDC13" s="532"/>
      <c r="MDD13" s="532"/>
      <c r="MDE13" s="532"/>
      <c r="MDF13" s="532"/>
      <c r="MDG13" s="532"/>
      <c r="MDH13" s="532"/>
      <c r="MDI13" s="532"/>
      <c r="MDJ13" s="532"/>
      <c r="MDK13" s="532"/>
      <c r="MDL13" s="532"/>
      <c r="MDM13" s="532"/>
      <c r="MDN13" s="532"/>
      <c r="MDO13" s="532"/>
      <c r="MDP13" s="532"/>
      <c r="MDQ13" s="532"/>
      <c r="MDR13" s="532"/>
      <c r="MDS13" s="532"/>
      <c r="MDT13" s="532"/>
      <c r="MDU13" s="532"/>
      <c r="MDV13" s="532"/>
      <c r="MDW13" s="532"/>
      <c r="MDX13" s="532"/>
      <c r="MDY13" s="532"/>
      <c r="MDZ13" s="532"/>
      <c r="MEA13" s="532"/>
      <c r="MEB13" s="532"/>
      <c r="MEC13" s="532"/>
      <c r="MED13" s="532"/>
      <c r="MEE13" s="532"/>
      <c r="MEF13" s="532"/>
      <c r="MEG13" s="532"/>
      <c r="MEH13" s="532"/>
      <c r="MEI13" s="532"/>
      <c r="MEJ13" s="532"/>
      <c r="MEK13" s="532"/>
      <c r="MEL13" s="532"/>
      <c r="MEM13" s="532"/>
      <c r="MEN13" s="532"/>
      <c r="MEO13" s="532"/>
      <c r="MEP13" s="532"/>
      <c r="MEQ13" s="532"/>
      <c r="MER13" s="532"/>
      <c r="MES13" s="532"/>
      <c r="MET13" s="532"/>
      <c r="MEU13" s="532"/>
      <c r="MEV13" s="532"/>
      <c r="MEW13" s="532"/>
      <c r="MEX13" s="532"/>
      <c r="MEY13" s="532"/>
      <c r="MEZ13" s="532"/>
      <c r="MFA13" s="532"/>
      <c r="MFB13" s="532"/>
      <c r="MFC13" s="532"/>
      <c r="MFD13" s="532"/>
      <c r="MFE13" s="532"/>
      <c r="MFF13" s="532"/>
      <c r="MFG13" s="532"/>
      <c r="MFH13" s="532"/>
      <c r="MFI13" s="532"/>
      <c r="MFJ13" s="532"/>
      <c r="MFK13" s="532"/>
      <c r="MFL13" s="532"/>
      <c r="MFM13" s="532"/>
      <c r="MFN13" s="532"/>
      <c r="MFO13" s="532"/>
      <c r="MFP13" s="532"/>
      <c r="MFQ13" s="532"/>
      <c r="MFR13" s="532"/>
      <c r="MFS13" s="532"/>
      <c r="MFT13" s="532"/>
      <c r="MFU13" s="532"/>
      <c r="MFV13" s="532"/>
      <c r="MFW13" s="532"/>
      <c r="MFX13" s="532"/>
      <c r="MFY13" s="532"/>
      <c r="MFZ13" s="532"/>
      <c r="MGA13" s="532"/>
      <c r="MGB13" s="532"/>
      <c r="MGC13" s="532"/>
      <c r="MGD13" s="532"/>
      <c r="MGE13" s="532"/>
      <c r="MGF13" s="532"/>
      <c r="MGG13" s="532"/>
      <c r="MGH13" s="532"/>
      <c r="MGI13" s="532"/>
      <c r="MGJ13" s="532"/>
      <c r="MGK13" s="532"/>
      <c r="MGL13" s="532"/>
      <c r="MGM13" s="532"/>
      <c r="MGN13" s="532"/>
      <c r="MGO13" s="532"/>
      <c r="MGP13" s="532"/>
      <c r="MGQ13" s="532"/>
      <c r="MGR13" s="532"/>
      <c r="MGS13" s="532"/>
      <c r="MGT13" s="532"/>
      <c r="MGU13" s="532"/>
      <c r="MGV13" s="532"/>
      <c r="MGW13" s="532"/>
      <c r="MGX13" s="532"/>
      <c r="MGY13" s="532"/>
      <c r="MGZ13" s="532"/>
      <c r="MHA13" s="532"/>
      <c r="MHB13" s="532"/>
      <c r="MHC13" s="532"/>
      <c r="MHD13" s="532"/>
      <c r="MHE13" s="532"/>
      <c r="MHF13" s="532"/>
      <c r="MHG13" s="532"/>
      <c r="MHH13" s="532"/>
      <c r="MHI13" s="532"/>
      <c r="MHJ13" s="532"/>
      <c r="MHK13" s="532"/>
      <c r="MHL13" s="532"/>
      <c r="MHM13" s="532"/>
      <c r="MHN13" s="532"/>
      <c r="MHO13" s="532"/>
      <c r="MHP13" s="532"/>
      <c r="MHQ13" s="532"/>
      <c r="MHR13" s="532"/>
      <c r="MHS13" s="532"/>
      <c r="MHT13" s="532"/>
      <c r="MHU13" s="532"/>
      <c r="MHV13" s="532"/>
      <c r="MHW13" s="532"/>
      <c r="MHX13" s="532"/>
      <c r="MHY13" s="532"/>
      <c r="MHZ13" s="532"/>
      <c r="MIA13" s="532"/>
      <c r="MIB13" s="532"/>
      <c r="MIC13" s="532"/>
      <c r="MID13" s="532"/>
      <c r="MIE13" s="532"/>
      <c r="MIF13" s="532"/>
      <c r="MIG13" s="532"/>
      <c r="MIH13" s="532"/>
      <c r="MII13" s="532"/>
      <c r="MIJ13" s="532"/>
      <c r="MIK13" s="532"/>
      <c r="MIL13" s="532"/>
      <c r="MIM13" s="532"/>
      <c r="MIN13" s="532"/>
      <c r="MIO13" s="532"/>
      <c r="MIP13" s="532"/>
      <c r="MIQ13" s="532"/>
      <c r="MIR13" s="532"/>
      <c r="MIS13" s="532"/>
      <c r="MIT13" s="532"/>
      <c r="MIU13" s="532"/>
      <c r="MIV13" s="532"/>
      <c r="MIW13" s="532"/>
      <c r="MIX13" s="532"/>
      <c r="MIY13" s="532"/>
      <c r="MIZ13" s="532"/>
      <c r="MJA13" s="532"/>
      <c r="MJB13" s="532"/>
      <c r="MJC13" s="532"/>
      <c r="MJD13" s="532"/>
      <c r="MJE13" s="532"/>
      <c r="MJF13" s="532"/>
      <c r="MJG13" s="532"/>
      <c r="MJH13" s="532"/>
      <c r="MJI13" s="532"/>
      <c r="MJJ13" s="532"/>
      <c r="MJK13" s="532"/>
      <c r="MJL13" s="532"/>
      <c r="MJM13" s="532"/>
      <c r="MJN13" s="532"/>
      <c r="MJO13" s="532"/>
      <c r="MJP13" s="532"/>
      <c r="MJQ13" s="532"/>
      <c r="MJR13" s="532"/>
      <c r="MJS13" s="532"/>
      <c r="MJT13" s="532"/>
      <c r="MJU13" s="532"/>
      <c r="MJV13" s="532"/>
      <c r="MJW13" s="532"/>
      <c r="MJX13" s="532"/>
      <c r="MJY13" s="532"/>
      <c r="MJZ13" s="532"/>
      <c r="MKA13" s="532"/>
      <c r="MKB13" s="532"/>
      <c r="MKC13" s="532"/>
      <c r="MKD13" s="532"/>
      <c r="MKE13" s="532"/>
      <c r="MKF13" s="532"/>
      <c r="MKG13" s="532"/>
      <c r="MKH13" s="532"/>
      <c r="MKI13" s="532"/>
      <c r="MKJ13" s="532"/>
      <c r="MKK13" s="532"/>
      <c r="MKL13" s="532"/>
      <c r="MKM13" s="532"/>
      <c r="MKN13" s="532"/>
      <c r="MKO13" s="532"/>
      <c r="MKP13" s="532"/>
      <c r="MKQ13" s="532"/>
      <c r="MKR13" s="532"/>
      <c r="MKS13" s="532"/>
      <c r="MKT13" s="532"/>
      <c r="MKU13" s="532"/>
      <c r="MKV13" s="532"/>
      <c r="MKW13" s="532"/>
      <c r="MKX13" s="532"/>
      <c r="MKY13" s="532"/>
      <c r="MKZ13" s="532"/>
      <c r="MLA13" s="532"/>
      <c r="MLB13" s="532"/>
      <c r="MLC13" s="532"/>
      <c r="MLD13" s="532"/>
      <c r="MLE13" s="532"/>
      <c r="MLF13" s="532"/>
      <c r="MLG13" s="532"/>
      <c r="MLH13" s="532"/>
      <c r="MLI13" s="532"/>
      <c r="MLJ13" s="532"/>
      <c r="MLK13" s="532"/>
      <c r="MLL13" s="532"/>
      <c r="MLM13" s="532"/>
      <c r="MLN13" s="532"/>
      <c r="MLO13" s="532"/>
      <c r="MLP13" s="532"/>
      <c r="MLQ13" s="532"/>
      <c r="MLR13" s="532"/>
      <c r="MLS13" s="532"/>
      <c r="MLT13" s="532"/>
      <c r="MLU13" s="532"/>
      <c r="MLV13" s="532"/>
      <c r="MLW13" s="532"/>
      <c r="MLX13" s="532"/>
      <c r="MLY13" s="532"/>
      <c r="MLZ13" s="532"/>
      <c r="MMA13" s="532"/>
      <c r="MMB13" s="532"/>
      <c r="MMC13" s="532"/>
      <c r="MMD13" s="532"/>
      <c r="MME13" s="532"/>
      <c r="MMF13" s="532"/>
      <c r="MMG13" s="532"/>
      <c r="MMH13" s="532"/>
      <c r="MMI13" s="532"/>
      <c r="MMJ13" s="532"/>
      <c r="MMK13" s="532"/>
      <c r="MML13" s="532"/>
      <c r="MMM13" s="532"/>
      <c r="MMN13" s="532"/>
      <c r="MMO13" s="532"/>
      <c r="MMP13" s="532"/>
      <c r="MMQ13" s="532"/>
      <c r="MMR13" s="532"/>
      <c r="MMS13" s="532"/>
      <c r="MMT13" s="532"/>
      <c r="MMU13" s="532"/>
      <c r="MMV13" s="532"/>
      <c r="MMW13" s="532"/>
      <c r="MMX13" s="532"/>
      <c r="MMY13" s="532"/>
      <c r="MMZ13" s="532"/>
      <c r="MNA13" s="532"/>
      <c r="MNB13" s="532"/>
      <c r="MNC13" s="532"/>
      <c r="MND13" s="532"/>
      <c r="MNE13" s="532"/>
      <c r="MNF13" s="532"/>
      <c r="MNG13" s="532"/>
      <c r="MNH13" s="532"/>
      <c r="MNI13" s="532"/>
      <c r="MNJ13" s="532"/>
      <c r="MNK13" s="532"/>
      <c r="MNL13" s="532"/>
      <c r="MNM13" s="532"/>
      <c r="MNN13" s="532"/>
      <c r="MNO13" s="532"/>
      <c r="MNP13" s="532"/>
      <c r="MNQ13" s="532"/>
      <c r="MNR13" s="532"/>
      <c r="MNS13" s="532"/>
      <c r="MNT13" s="532"/>
      <c r="MNU13" s="532"/>
      <c r="MNV13" s="532"/>
      <c r="MNW13" s="532"/>
      <c r="MNX13" s="532"/>
      <c r="MNY13" s="532"/>
      <c r="MNZ13" s="532"/>
      <c r="MOA13" s="532"/>
      <c r="MOB13" s="532"/>
      <c r="MOC13" s="532"/>
      <c r="MOD13" s="532"/>
      <c r="MOE13" s="532"/>
      <c r="MOF13" s="532"/>
      <c r="MOG13" s="532"/>
      <c r="MOH13" s="532"/>
      <c r="MOI13" s="532"/>
      <c r="MOJ13" s="532"/>
      <c r="MOK13" s="532"/>
      <c r="MOL13" s="532"/>
      <c r="MOM13" s="532"/>
      <c r="MON13" s="532"/>
      <c r="MOO13" s="532"/>
      <c r="MOP13" s="532"/>
      <c r="MOQ13" s="532"/>
      <c r="MOR13" s="532"/>
      <c r="MOS13" s="532"/>
      <c r="MOT13" s="532"/>
      <c r="MOU13" s="532"/>
      <c r="MOV13" s="532"/>
      <c r="MOW13" s="532"/>
      <c r="MOX13" s="532"/>
      <c r="MOY13" s="532"/>
      <c r="MOZ13" s="532"/>
      <c r="MPA13" s="532"/>
      <c r="MPB13" s="532"/>
      <c r="MPC13" s="532"/>
      <c r="MPD13" s="532"/>
      <c r="MPE13" s="532"/>
      <c r="MPF13" s="532"/>
      <c r="MPG13" s="532"/>
      <c r="MPH13" s="532"/>
      <c r="MPI13" s="532"/>
      <c r="MPJ13" s="532"/>
      <c r="MPK13" s="532"/>
      <c r="MPL13" s="532"/>
      <c r="MPM13" s="532"/>
      <c r="MPN13" s="532"/>
      <c r="MPO13" s="532"/>
      <c r="MPP13" s="532"/>
      <c r="MPQ13" s="532"/>
      <c r="MPR13" s="532"/>
      <c r="MPS13" s="532"/>
      <c r="MPT13" s="532"/>
      <c r="MPU13" s="532"/>
      <c r="MPV13" s="532"/>
      <c r="MPW13" s="532"/>
      <c r="MPX13" s="532"/>
      <c r="MPY13" s="532"/>
      <c r="MPZ13" s="532"/>
      <c r="MQA13" s="532"/>
      <c r="MQB13" s="532"/>
      <c r="MQC13" s="532"/>
      <c r="MQD13" s="532"/>
      <c r="MQE13" s="532"/>
      <c r="MQF13" s="532"/>
      <c r="MQG13" s="532"/>
      <c r="MQH13" s="532"/>
      <c r="MQI13" s="532"/>
      <c r="MQJ13" s="532"/>
      <c r="MQK13" s="532"/>
      <c r="MQL13" s="532"/>
      <c r="MQM13" s="532"/>
      <c r="MQN13" s="532"/>
      <c r="MQO13" s="532"/>
      <c r="MQP13" s="532"/>
      <c r="MQQ13" s="532"/>
      <c r="MQR13" s="532"/>
      <c r="MQS13" s="532"/>
      <c r="MQT13" s="532"/>
      <c r="MQU13" s="532"/>
      <c r="MQV13" s="532"/>
      <c r="MQW13" s="532"/>
      <c r="MQX13" s="532"/>
      <c r="MQY13" s="532"/>
      <c r="MQZ13" s="532"/>
      <c r="MRA13" s="532"/>
      <c r="MRB13" s="532"/>
      <c r="MRC13" s="532"/>
      <c r="MRD13" s="532"/>
      <c r="MRE13" s="532"/>
      <c r="MRF13" s="532"/>
      <c r="MRG13" s="532"/>
      <c r="MRH13" s="532"/>
      <c r="MRI13" s="532"/>
      <c r="MRJ13" s="532"/>
      <c r="MRK13" s="532"/>
      <c r="MRL13" s="532"/>
      <c r="MRM13" s="532"/>
      <c r="MRN13" s="532"/>
      <c r="MRO13" s="532"/>
      <c r="MRP13" s="532"/>
      <c r="MRQ13" s="532"/>
      <c r="MRR13" s="532"/>
      <c r="MRS13" s="532"/>
      <c r="MRT13" s="532"/>
      <c r="MRU13" s="532"/>
      <c r="MRV13" s="532"/>
      <c r="MRW13" s="532"/>
      <c r="MRX13" s="532"/>
      <c r="MRY13" s="532"/>
      <c r="MRZ13" s="532"/>
      <c r="MSA13" s="532"/>
      <c r="MSB13" s="532"/>
      <c r="MSC13" s="532"/>
      <c r="MSD13" s="532"/>
      <c r="MSE13" s="532"/>
      <c r="MSF13" s="532"/>
      <c r="MSG13" s="532"/>
      <c r="MSH13" s="532"/>
      <c r="MSI13" s="532"/>
      <c r="MSJ13" s="532"/>
      <c r="MSK13" s="532"/>
      <c r="MSL13" s="532"/>
      <c r="MSM13" s="532"/>
      <c r="MSN13" s="532"/>
      <c r="MSO13" s="532"/>
      <c r="MSP13" s="532"/>
      <c r="MSQ13" s="532"/>
      <c r="MSR13" s="532"/>
      <c r="MSS13" s="532"/>
      <c r="MST13" s="532"/>
      <c r="MSU13" s="532"/>
      <c r="MSV13" s="532"/>
      <c r="MSW13" s="532"/>
      <c r="MSX13" s="532"/>
      <c r="MSY13" s="532"/>
      <c r="MSZ13" s="532"/>
      <c r="MTA13" s="532"/>
      <c r="MTB13" s="532"/>
      <c r="MTC13" s="532"/>
      <c r="MTD13" s="532"/>
      <c r="MTE13" s="532"/>
      <c r="MTF13" s="532"/>
      <c r="MTG13" s="532"/>
      <c r="MTH13" s="532"/>
      <c r="MTI13" s="532"/>
      <c r="MTJ13" s="532"/>
      <c r="MTK13" s="532"/>
      <c r="MTL13" s="532"/>
      <c r="MTM13" s="532"/>
      <c r="MTN13" s="532"/>
      <c r="MTO13" s="532"/>
      <c r="MTP13" s="532"/>
      <c r="MTQ13" s="532"/>
      <c r="MTR13" s="532"/>
      <c r="MTS13" s="532"/>
      <c r="MTT13" s="532"/>
      <c r="MTU13" s="532"/>
      <c r="MTV13" s="532"/>
      <c r="MTW13" s="532"/>
      <c r="MTX13" s="532"/>
      <c r="MTY13" s="532"/>
      <c r="MTZ13" s="532"/>
      <c r="MUA13" s="532"/>
      <c r="MUB13" s="532"/>
      <c r="MUC13" s="532"/>
      <c r="MUD13" s="532"/>
      <c r="MUE13" s="532"/>
      <c r="MUF13" s="532"/>
      <c r="MUG13" s="532"/>
      <c r="MUH13" s="532"/>
      <c r="MUI13" s="532"/>
      <c r="MUJ13" s="532"/>
      <c r="MUK13" s="532"/>
      <c r="MUL13" s="532"/>
      <c r="MUM13" s="532"/>
      <c r="MUN13" s="532"/>
      <c r="MUO13" s="532"/>
      <c r="MUP13" s="532"/>
      <c r="MUQ13" s="532"/>
      <c r="MUR13" s="532"/>
      <c r="MUS13" s="532"/>
      <c r="MUT13" s="532"/>
      <c r="MUU13" s="532"/>
      <c r="MUV13" s="532"/>
      <c r="MUW13" s="532"/>
      <c r="MUX13" s="532"/>
      <c r="MUY13" s="532"/>
      <c r="MUZ13" s="532"/>
      <c r="MVA13" s="532"/>
      <c r="MVB13" s="532"/>
      <c r="MVC13" s="532"/>
      <c r="MVD13" s="532"/>
      <c r="MVE13" s="532"/>
      <c r="MVF13" s="532"/>
      <c r="MVG13" s="532"/>
      <c r="MVH13" s="532"/>
      <c r="MVI13" s="532"/>
      <c r="MVJ13" s="532"/>
      <c r="MVK13" s="532"/>
      <c r="MVL13" s="532"/>
      <c r="MVM13" s="532"/>
      <c r="MVN13" s="532"/>
      <c r="MVO13" s="532"/>
      <c r="MVP13" s="532"/>
      <c r="MVQ13" s="532"/>
      <c r="MVR13" s="532"/>
      <c r="MVS13" s="532"/>
      <c r="MVT13" s="532"/>
      <c r="MVU13" s="532"/>
      <c r="MVV13" s="532"/>
      <c r="MVW13" s="532"/>
      <c r="MVX13" s="532"/>
      <c r="MVY13" s="532"/>
      <c r="MVZ13" s="532"/>
      <c r="MWA13" s="532"/>
      <c r="MWB13" s="532"/>
      <c r="MWC13" s="532"/>
      <c r="MWD13" s="532"/>
      <c r="MWE13" s="532"/>
      <c r="MWF13" s="532"/>
      <c r="MWG13" s="532"/>
      <c r="MWH13" s="532"/>
      <c r="MWI13" s="532"/>
      <c r="MWJ13" s="532"/>
      <c r="MWK13" s="532"/>
      <c r="MWL13" s="532"/>
      <c r="MWM13" s="532"/>
      <c r="MWN13" s="532"/>
      <c r="MWO13" s="532"/>
      <c r="MWP13" s="532"/>
      <c r="MWQ13" s="532"/>
      <c r="MWR13" s="532"/>
      <c r="MWS13" s="532"/>
      <c r="MWT13" s="532"/>
      <c r="MWU13" s="532"/>
      <c r="MWV13" s="532"/>
      <c r="MWW13" s="532"/>
      <c r="MWX13" s="532"/>
      <c r="MWY13" s="532"/>
      <c r="MWZ13" s="532"/>
      <c r="MXA13" s="532"/>
      <c r="MXB13" s="532"/>
      <c r="MXC13" s="532"/>
      <c r="MXD13" s="532"/>
      <c r="MXE13" s="532"/>
      <c r="MXF13" s="532"/>
      <c r="MXG13" s="532"/>
      <c r="MXH13" s="532"/>
      <c r="MXI13" s="532"/>
      <c r="MXJ13" s="532"/>
      <c r="MXK13" s="532"/>
      <c r="MXL13" s="532"/>
      <c r="MXM13" s="532"/>
      <c r="MXN13" s="532"/>
      <c r="MXO13" s="532"/>
      <c r="MXP13" s="532"/>
      <c r="MXQ13" s="532"/>
      <c r="MXR13" s="532"/>
      <c r="MXS13" s="532"/>
      <c r="MXT13" s="532"/>
      <c r="MXU13" s="532"/>
      <c r="MXV13" s="532"/>
      <c r="MXW13" s="532"/>
      <c r="MXX13" s="532"/>
      <c r="MXY13" s="532"/>
      <c r="MXZ13" s="532"/>
      <c r="MYA13" s="532"/>
      <c r="MYB13" s="532"/>
      <c r="MYC13" s="532"/>
      <c r="MYD13" s="532"/>
      <c r="MYE13" s="532"/>
      <c r="MYF13" s="532"/>
      <c r="MYG13" s="532"/>
      <c r="MYH13" s="532"/>
      <c r="MYI13" s="532"/>
      <c r="MYJ13" s="532"/>
      <c r="MYK13" s="532"/>
      <c r="MYL13" s="532"/>
      <c r="MYM13" s="532"/>
      <c r="MYN13" s="532"/>
      <c r="MYO13" s="532"/>
      <c r="MYP13" s="532"/>
      <c r="MYQ13" s="532"/>
      <c r="MYR13" s="532"/>
      <c r="MYS13" s="532"/>
      <c r="MYT13" s="532"/>
      <c r="MYU13" s="532"/>
      <c r="MYV13" s="532"/>
      <c r="MYW13" s="532"/>
      <c r="MYX13" s="532"/>
      <c r="MYY13" s="532"/>
      <c r="MYZ13" s="532"/>
      <c r="MZA13" s="532"/>
      <c r="MZB13" s="532"/>
      <c r="MZC13" s="532"/>
      <c r="MZD13" s="532"/>
      <c r="MZE13" s="532"/>
      <c r="MZF13" s="532"/>
      <c r="MZG13" s="532"/>
      <c r="MZH13" s="532"/>
      <c r="MZI13" s="532"/>
      <c r="MZJ13" s="532"/>
      <c r="MZK13" s="532"/>
      <c r="MZL13" s="532"/>
      <c r="MZM13" s="532"/>
      <c r="MZN13" s="532"/>
      <c r="MZO13" s="532"/>
      <c r="MZP13" s="532"/>
      <c r="MZQ13" s="532"/>
      <c r="MZR13" s="532"/>
      <c r="MZS13" s="532"/>
      <c r="MZT13" s="532"/>
      <c r="MZU13" s="532"/>
      <c r="MZV13" s="532"/>
      <c r="MZW13" s="532"/>
      <c r="MZX13" s="532"/>
      <c r="MZY13" s="532"/>
      <c r="MZZ13" s="532"/>
      <c r="NAA13" s="532"/>
      <c r="NAB13" s="532"/>
      <c r="NAC13" s="532"/>
      <c r="NAD13" s="532"/>
      <c r="NAE13" s="532"/>
      <c r="NAF13" s="532"/>
      <c r="NAG13" s="532"/>
      <c r="NAH13" s="532"/>
      <c r="NAI13" s="532"/>
      <c r="NAJ13" s="532"/>
      <c r="NAK13" s="532"/>
      <c r="NAL13" s="532"/>
      <c r="NAM13" s="532"/>
      <c r="NAN13" s="532"/>
      <c r="NAO13" s="532"/>
      <c r="NAP13" s="532"/>
      <c r="NAQ13" s="532"/>
      <c r="NAR13" s="532"/>
      <c r="NAS13" s="532"/>
      <c r="NAT13" s="532"/>
      <c r="NAU13" s="532"/>
      <c r="NAV13" s="532"/>
      <c r="NAW13" s="532"/>
      <c r="NAX13" s="532"/>
      <c r="NAY13" s="532"/>
      <c r="NAZ13" s="532"/>
      <c r="NBA13" s="532"/>
      <c r="NBB13" s="532"/>
      <c r="NBC13" s="532"/>
      <c r="NBD13" s="532"/>
      <c r="NBE13" s="532"/>
      <c r="NBF13" s="532"/>
      <c r="NBG13" s="532"/>
      <c r="NBH13" s="532"/>
      <c r="NBI13" s="532"/>
      <c r="NBJ13" s="532"/>
      <c r="NBK13" s="532"/>
      <c r="NBL13" s="532"/>
      <c r="NBM13" s="532"/>
      <c r="NBN13" s="532"/>
      <c r="NBO13" s="532"/>
      <c r="NBP13" s="532"/>
      <c r="NBQ13" s="532"/>
      <c r="NBR13" s="532"/>
      <c r="NBS13" s="532"/>
      <c r="NBT13" s="532"/>
      <c r="NBU13" s="532"/>
      <c r="NBV13" s="532"/>
      <c r="NBW13" s="532"/>
      <c r="NBX13" s="532"/>
      <c r="NBY13" s="532"/>
      <c r="NBZ13" s="532"/>
      <c r="NCA13" s="532"/>
      <c r="NCB13" s="532"/>
      <c r="NCC13" s="532"/>
      <c r="NCD13" s="532"/>
      <c r="NCE13" s="532"/>
      <c r="NCF13" s="532"/>
      <c r="NCG13" s="532"/>
      <c r="NCH13" s="532"/>
      <c r="NCI13" s="532"/>
      <c r="NCJ13" s="532"/>
      <c r="NCK13" s="532"/>
      <c r="NCL13" s="532"/>
      <c r="NCM13" s="532"/>
      <c r="NCN13" s="532"/>
      <c r="NCO13" s="532"/>
      <c r="NCP13" s="532"/>
      <c r="NCQ13" s="532"/>
      <c r="NCR13" s="532"/>
      <c r="NCS13" s="532"/>
      <c r="NCT13" s="532"/>
      <c r="NCU13" s="532"/>
      <c r="NCV13" s="532"/>
      <c r="NCW13" s="532"/>
      <c r="NCX13" s="532"/>
      <c r="NCY13" s="532"/>
      <c r="NCZ13" s="532"/>
      <c r="NDA13" s="532"/>
      <c r="NDB13" s="532"/>
      <c r="NDC13" s="532"/>
      <c r="NDD13" s="532"/>
      <c r="NDE13" s="532"/>
      <c r="NDF13" s="532"/>
      <c r="NDG13" s="532"/>
      <c r="NDH13" s="532"/>
      <c r="NDI13" s="532"/>
      <c r="NDJ13" s="532"/>
      <c r="NDK13" s="532"/>
      <c r="NDL13" s="532"/>
      <c r="NDM13" s="532"/>
      <c r="NDN13" s="532"/>
      <c r="NDO13" s="532"/>
      <c r="NDP13" s="532"/>
      <c r="NDQ13" s="532"/>
      <c r="NDR13" s="532"/>
      <c r="NDS13" s="532"/>
      <c r="NDT13" s="532"/>
      <c r="NDU13" s="532"/>
      <c r="NDV13" s="532"/>
      <c r="NDW13" s="532"/>
      <c r="NDX13" s="532"/>
      <c r="NDY13" s="532"/>
      <c r="NDZ13" s="532"/>
      <c r="NEA13" s="532"/>
      <c r="NEB13" s="532"/>
      <c r="NEC13" s="532"/>
      <c r="NED13" s="532"/>
      <c r="NEE13" s="532"/>
      <c r="NEF13" s="532"/>
      <c r="NEG13" s="532"/>
      <c r="NEH13" s="532"/>
      <c r="NEI13" s="532"/>
      <c r="NEJ13" s="532"/>
      <c r="NEK13" s="532"/>
      <c r="NEL13" s="532"/>
      <c r="NEM13" s="532"/>
      <c r="NEN13" s="532"/>
      <c r="NEO13" s="532"/>
      <c r="NEP13" s="532"/>
      <c r="NEQ13" s="532"/>
      <c r="NER13" s="532"/>
      <c r="NES13" s="532"/>
      <c r="NET13" s="532"/>
      <c r="NEU13" s="532"/>
      <c r="NEV13" s="532"/>
      <c r="NEW13" s="532"/>
      <c r="NEX13" s="532"/>
      <c r="NEY13" s="532"/>
      <c r="NEZ13" s="532"/>
      <c r="NFA13" s="532"/>
      <c r="NFB13" s="532"/>
      <c r="NFC13" s="532"/>
      <c r="NFD13" s="532"/>
      <c r="NFE13" s="532"/>
      <c r="NFF13" s="532"/>
      <c r="NFG13" s="532"/>
      <c r="NFH13" s="532"/>
      <c r="NFI13" s="532"/>
      <c r="NFJ13" s="532"/>
      <c r="NFK13" s="532"/>
      <c r="NFL13" s="532"/>
      <c r="NFM13" s="532"/>
      <c r="NFN13" s="532"/>
      <c r="NFO13" s="532"/>
      <c r="NFP13" s="532"/>
      <c r="NFQ13" s="532"/>
      <c r="NFR13" s="532"/>
      <c r="NFS13" s="532"/>
      <c r="NFT13" s="532"/>
      <c r="NFU13" s="532"/>
      <c r="NFV13" s="532"/>
      <c r="NFW13" s="532"/>
      <c r="NFX13" s="532"/>
      <c r="NFY13" s="532"/>
      <c r="NFZ13" s="532"/>
      <c r="NGA13" s="532"/>
      <c r="NGB13" s="532"/>
      <c r="NGC13" s="532"/>
      <c r="NGD13" s="532"/>
      <c r="NGE13" s="532"/>
      <c r="NGF13" s="532"/>
      <c r="NGG13" s="532"/>
      <c r="NGH13" s="532"/>
      <c r="NGI13" s="532"/>
      <c r="NGJ13" s="532"/>
      <c r="NGK13" s="532"/>
      <c r="NGL13" s="532"/>
      <c r="NGM13" s="532"/>
      <c r="NGN13" s="532"/>
      <c r="NGO13" s="532"/>
      <c r="NGP13" s="532"/>
      <c r="NGQ13" s="532"/>
      <c r="NGR13" s="532"/>
      <c r="NGS13" s="532"/>
      <c r="NGT13" s="532"/>
      <c r="NGU13" s="532"/>
      <c r="NGV13" s="532"/>
      <c r="NGW13" s="532"/>
      <c r="NGX13" s="532"/>
      <c r="NGY13" s="532"/>
      <c r="NGZ13" s="532"/>
      <c r="NHA13" s="532"/>
      <c r="NHB13" s="532"/>
      <c r="NHC13" s="532"/>
      <c r="NHD13" s="532"/>
      <c r="NHE13" s="532"/>
      <c r="NHF13" s="532"/>
      <c r="NHG13" s="532"/>
      <c r="NHH13" s="532"/>
      <c r="NHI13" s="532"/>
      <c r="NHJ13" s="532"/>
      <c r="NHK13" s="532"/>
      <c r="NHL13" s="532"/>
      <c r="NHM13" s="532"/>
      <c r="NHN13" s="532"/>
      <c r="NHO13" s="532"/>
      <c r="NHP13" s="532"/>
      <c r="NHQ13" s="532"/>
      <c r="NHR13" s="532"/>
      <c r="NHS13" s="532"/>
      <c r="NHT13" s="532"/>
      <c r="NHU13" s="532"/>
      <c r="NHV13" s="532"/>
      <c r="NHW13" s="532"/>
      <c r="NHX13" s="532"/>
      <c r="NHY13" s="532"/>
      <c r="NHZ13" s="532"/>
      <c r="NIA13" s="532"/>
      <c r="NIB13" s="532"/>
      <c r="NIC13" s="532"/>
      <c r="NID13" s="532"/>
      <c r="NIE13" s="532"/>
      <c r="NIF13" s="532"/>
      <c r="NIG13" s="532"/>
      <c r="NIH13" s="532"/>
      <c r="NII13" s="532"/>
      <c r="NIJ13" s="532"/>
      <c r="NIK13" s="532"/>
      <c r="NIL13" s="532"/>
      <c r="NIM13" s="532"/>
      <c r="NIN13" s="532"/>
      <c r="NIO13" s="532"/>
      <c r="NIP13" s="532"/>
      <c r="NIQ13" s="532"/>
      <c r="NIR13" s="532"/>
      <c r="NIS13" s="532"/>
      <c r="NIT13" s="532"/>
      <c r="NIU13" s="532"/>
      <c r="NIV13" s="532"/>
      <c r="NIW13" s="532"/>
      <c r="NIX13" s="532"/>
      <c r="NIY13" s="532"/>
      <c r="NIZ13" s="532"/>
      <c r="NJA13" s="532"/>
      <c r="NJB13" s="532"/>
      <c r="NJC13" s="532"/>
      <c r="NJD13" s="532"/>
      <c r="NJE13" s="532"/>
      <c r="NJF13" s="532"/>
      <c r="NJG13" s="532"/>
      <c r="NJH13" s="532"/>
      <c r="NJI13" s="532"/>
      <c r="NJJ13" s="532"/>
      <c r="NJK13" s="532"/>
      <c r="NJL13" s="532"/>
      <c r="NJM13" s="532"/>
      <c r="NJN13" s="532"/>
      <c r="NJO13" s="532"/>
      <c r="NJP13" s="532"/>
      <c r="NJQ13" s="532"/>
      <c r="NJR13" s="532"/>
      <c r="NJS13" s="532"/>
      <c r="NJT13" s="532"/>
      <c r="NJU13" s="532"/>
      <c r="NJV13" s="532"/>
      <c r="NJW13" s="532"/>
      <c r="NJX13" s="532"/>
      <c r="NJY13" s="532"/>
      <c r="NJZ13" s="532"/>
      <c r="NKA13" s="532"/>
      <c r="NKB13" s="532"/>
      <c r="NKC13" s="532"/>
      <c r="NKD13" s="532"/>
      <c r="NKE13" s="532"/>
      <c r="NKF13" s="532"/>
      <c r="NKG13" s="532"/>
      <c r="NKH13" s="532"/>
      <c r="NKI13" s="532"/>
      <c r="NKJ13" s="532"/>
      <c r="NKK13" s="532"/>
      <c r="NKL13" s="532"/>
      <c r="NKM13" s="532"/>
      <c r="NKN13" s="532"/>
      <c r="NKO13" s="532"/>
      <c r="NKP13" s="532"/>
      <c r="NKQ13" s="532"/>
      <c r="NKR13" s="532"/>
      <c r="NKS13" s="532"/>
      <c r="NKT13" s="532"/>
      <c r="NKU13" s="532"/>
      <c r="NKV13" s="532"/>
      <c r="NKW13" s="532"/>
      <c r="NKX13" s="532"/>
      <c r="NKY13" s="532"/>
      <c r="NKZ13" s="532"/>
      <c r="NLA13" s="532"/>
      <c r="NLB13" s="532"/>
      <c r="NLC13" s="532"/>
      <c r="NLD13" s="532"/>
      <c r="NLE13" s="532"/>
      <c r="NLF13" s="532"/>
      <c r="NLG13" s="532"/>
      <c r="NLH13" s="532"/>
      <c r="NLI13" s="532"/>
      <c r="NLJ13" s="532"/>
      <c r="NLK13" s="532"/>
      <c r="NLL13" s="532"/>
      <c r="NLM13" s="532"/>
      <c r="NLN13" s="532"/>
      <c r="NLO13" s="532"/>
      <c r="NLP13" s="532"/>
      <c r="NLQ13" s="532"/>
      <c r="NLR13" s="532"/>
      <c r="NLS13" s="532"/>
      <c r="NLT13" s="532"/>
      <c r="NLU13" s="532"/>
      <c r="NLV13" s="532"/>
      <c r="NLW13" s="532"/>
      <c r="NLX13" s="532"/>
      <c r="NLY13" s="532"/>
      <c r="NLZ13" s="532"/>
      <c r="NMA13" s="532"/>
      <c r="NMB13" s="532"/>
      <c r="NMC13" s="532"/>
      <c r="NMD13" s="532"/>
      <c r="NME13" s="532"/>
      <c r="NMF13" s="532"/>
      <c r="NMG13" s="532"/>
      <c r="NMH13" s="532"/>
      <c r="NMI13" s="532"/>
      <c r="NMJ13" s="532"/>
      <c r="NMK13" s="532"/>
      <c r="NML13" s="532"/>
      <c r="NMM13" s="532"/>
      <c r="NMN13" s="532"/>
      <c r="NMO13" s="532"/>
      <c r="NMP13" s="532"/>
      <c r="NMQ13" s="532"/>
      <c r="NMR13" s="532"/>
      <c r="NMS13" s="532"/>
      <c r="NMT13" s="532"/>
      <c r="NMU13" s="532"/>
      <c r="NMV13" s="532"/>
      <c r="NMW13" s="532"/>
      <c r="NMX13" s="532"/>
      <c r="NMY13" s="532"/>
      <c r="NMZ13" s="532"/>
      <c r="NNA13" s="532"/>
      <c r="NNB13" s="532"/>
      <c r="NNC13" s="532"/>
      <c r="NND13" s="532"/>
      <c r="NNE13" s="532"/>
      <c r="NNF13" s="532"/>
      <c r="NNG13" s="532"/>
      <c r="NNH13" s="532"/>
      <c r="NNI13" s="532"/>
      <c r="NNJ13" s="532"/>
      <c r="NNK13" s="532"/>
      <c r="NNL13" s="532"/>
      <c r="NNM13" s="532"/>
      <c r="NNN13" s="532"/>
      <c r="NNO13" s="532"/>
      <c r="NNP13" s="532"/>
      <c r="NNQ13" s="532"/>
      <c r="NNR13" s="532"/>
      <c r="NNS13" s="532"/>
      <c r="NNT13" s="532"/>
      <c r="NNU13" s="532"/>
      <c r="NNV13" s="532"/>
      <c r="NNW13" s="532"/>
      <c r="NNX13" s="532"/>
      <c r="NNY13" s="532"/>
      <c r="NNZ13" s="532"/>
      <c r="NOA13" s="532"/>
      <c r="NOB13" s="532"/>
      <c r="NOC13" s="532"/>
      <c r="NOD13" s="532"/>
      <c r="NOE13" s="532"/>
      <c r="NOF13" s="532"/>
      <c r="NOG13" s="532"/>
      <c r="NOH13" s="532"/>
      <c r="NOI13" s="532"/>
      <c r="NOJ13" s="532"/>
      <c r="NOK13" s="532"/>
      <c r="NOL13" s="532"/>
      <c r="NOM13" s="532"/>
      <c r="NON13" s="532"/>
      <c r="NOO13" s="532"/>
      <c r="NOP13" s="532"/>
      <c r="NOQ13" s="532"/>
      <c r="NOR13" s="532"/>
      <c r="NOS13" s="532"/>
      <c r="NOT13" s="532"/>
      <c r="NOU13" s="532"/>
      <c r="NOV13" s="532"/>
      <c r="NOW13" s="532"/>
      <c r="NOX13" s="532"/>
      <c r="NOY13" s="532"/>
      <c r="NOZ13" s="532"/>
      <c r="NPA13" s="532"/>
      <c r="NPB13" s="532"/>
      <c r="NPC13" s="532"/>
      <c r="NPD13" s="532"/>
      <c r="NPE13" s="532"/>
      <c r="NPF13" s="532"/>
      <c r="NPG13" s="532"/>
      <c r="NPH13" s="532"/>
      <c r="NPI13" s="532"/>
      <c r="NPJ13" s="532"/>
      <c r="NPK13" s="532"/>
      <c r="NPL13" s="532"/>
      <c r="NPM13" s="532"/>
      <c r="NPN13" s="532"/>
      <c r="NPO13" s="532"/>
      <c r="NPP13" s="532"/>
      <c r="NPQ13" s="532"/>
      <c r="NPR13" s="532"/>
      <c r="NPS13" s="532"/>
      <c r="NPT13" s="532"/>
      <c r="NPU13" s="532"/>
      <c r="NPV13" s="532"/>
      <c r="NPW13" s="532"/>
      <c r="NPX13" s="532"/>
      <c r="NPY13" s="532"/>
      <c r="NPZ13" s="532"/>
      <c r="NQA13" s="532"/>
      <c r="NQB13" s="532"/>
      <c r="NQC13" s="532"/>
      <c r="NQD13" s="532"/>
      <c r="NQE13" s="532"/>
      <c r="NQF13" s="532"/>
      <c r="NQG13" s="532"/>
      <c r="NQH13" s="532"/>
      <c r="NQI13" s="532"/>
      <c r="NQJ13" s="532"/>
      <c r="NQK13" s="532"/>
      <c r="NQL13" s="532"/>
      <c r="NQM13" s="532"/>
      <c r="NQN13" s="532"/>
      <c r="NQO13" s="532"/>
      <c r="NQP13" s="532"/>
      <c r="NQQ13" s="532"/>
      <c r="NQR13" s="532"/>
      <c r="NQS13" s="532"/>
      <c r="NQT13" s="532"/>
      <c r="NQU13" s="532"/>
      <c r="NQV13" s="532"/>
      <c r="NQW13" s="532"/>
      <c r="NQX13" s="532"/>
      <c r="NQY13" s="532"/>
      <c r="NQZ13" s="532"/>
      <c r="NRA13" s="532"/>
      <c r="NRB13" s="532"/>
      <c r="NRC13" s="532"/>
      <c r="NRD13" s="532"/>
      <c r="NRE13" s="532"/>
      <c r="NRF13" s="532"/>
      <c r="NRG13" s="532"/>
      <c r="NRH13" s="532"/>
      <c r="NRI13" s="532"/>
      <c r="NRJ13" s="532"/>
      <c r="NRK13" s="532"/>
      <c r="NRL13" s="532"/>
      <c r="NRM13" s="532"/>
      <c r="NRN13" s="532"/>
      <c r="NRO13" s="532"/>
      <c r="NRP13" s="532"/>
      <c r="NRQ13" s="532"/>
      <c r="NRR13" s="532"/>
      <c r="NRS13" s="532"/>
      <c r="NRT13" s="532"/>
      <c r="NRU13" s="532"/>
      <c r="NRV13" s="532"/>
      <c r="NRW13" s="532"/>
      <c r="NRX13" s="532"/>
      <c r="NRY13" s="532"/>
      <c r="NRZ13" s="532"/>
      <c r="NSA13" s="532"/>
      <c r="NSB13" s="532"/>
      <c r="NSC13" s="532"/>
      <c r="NSD13" s="532"/>
      <c r="NSE13" s="532"/>
      <c r="NSF13" s="532"/>
      <c r="NSG13" s="532"/>
      <c r="NSH13" s="532"/>
      <c r="NSI13" s="532"/>
      <c r="NSJ13" s="532"/>
      <c r="NSK13" s="532"/>
      <c r="NSL13" s="532"/>
      <c r="NSM13" s="532"/>
      <c r="NSN13" s="532"/>
      <c r="NSO13" s="532"/>
      <c r="NSP13" s="532"/>
      <c r="NSQ13" s="532"/>
      <c r="NSR13" s="532"/>
      <c r="NSS13" s="532"/>
      <c r="NST13" s="532"/>
      <c r="NSU13" s="532"/>
      <c r="NSV13" s="532"/>
      <c r="NSW13" s="532"/>
      <c r="NSX13" s="532"/>
      <c r="NSY13" s="532"/>
      <c r="NSZ13" s="532"/>
      <c r="NTA13" s="532"/>
      <c r="NTB13" s="532"/>
      <c r="NTC13" s="532"/>
      <c r="NTD13" s="532"/>
      <c r="NTE13" s="532"/>
      <c r="NTF13" s="532"/>
      <c r="NTG13" s="532"/>
      <c r="NTH13" s="532"/>
      <c r="NTI13" s="532"/>
      <c r="NTJ13" s="532"/>
      <c r="NTK13" s="532"/>
      <c r="NTL13" s="532"/>
      <c r="NTM13" s="532"/>
      <c r="NTN13" s="532"/>
      <c r="NTO13" s="532"/>
      <c r="NTP13" s="532"/>
      <c r="NTQ13" s="532"/>
      <c r="NTR13" s="532"/>
      <c r="NTS13" s="532"/>
      <c r="NTT13" s="532"/>
      <c r="NTU13" s="532"/>
      <c r="NTV13" s="532"/>
      <c r="NTW13" s="532"/>
      <c r="NTX13" s="532"/>
      <c r="NTY13" s="532"/>
      <c r="NTZ13" s="532"/>
      <c r="NUA13" s="532"/>
      <c r="NUB13" s="532"/>
      <c r="NUC13" s="532"/>
      <c r="NUD13" s="532"/>
      <c r="NUE13" s="532"/>
      <c r="NUF13" s="532"/>
      <c r="NUG13" s="532"/>
      <c r="NUH13" s="532"/>
      <c r="NUI13" s="532"/>
      <c r="NUJ13" s="532"/>
      <c r="NUK13" s="532"/>
      <c r="NUL13" s="532"/>
      <c r="NUM13" s="532"/>
      <c r="NUN13" s="532"/>
      <c r="NUO13" s="532"/>
      <c r="NUP13" s="532"/>
      <c r="NUQ13" s="532"/>
      <c r="NUR13" s="532"/>
      <c r="NUS13" s="532"/>
      <c r="NUT13" s="532"/>
      <c r="NUU13" s="532"/>
      <c r="NUV13" s="532"/>
      <c r="NUW13" s="532"/>
      <c r="NUX13" s="532"/>
      <c r="NUY13" s="532"/>
      <c r="NUZ13" s="532"/>
      <c r="NVA13" s="532"/>
      <c r="NVB13" s="532"/>
      <c r="NVC13" s="532"/>
      <c r="NVD13" s="532"/>
      <c r="NVE13" s="532"/>
      <c r="NVF13" s="532"/>
      <c r="NVG13" s="532"/>
      <c r="NVH13" s="532"/>
      <c r="NVI13" s="532"/>
      <c r="NVJ13" s="532"/>
      <c r="NVK13" s="532"/>
      <c r="NVL13" s="532"/>
      <c r="NVM13" s="532"/>
      <c r="NVN13" s="532"/>
      <c r="NVO13" s="532"/>
      <c r="NVP13" s="532"/>
      <c r="NVQ13" s="532"/>
      <c r="NVR13" s="532"/>
      <c r="NVS13" s="532"/>
      <c r="NVT13" s="532"/>
      <c r="NVU13" s="532"/>
      <c r="NVV13" s="532"/>
      <c r="NVW13" s="532"/>
      <c r="NVX13" s="532"/>
      <c r="NVY13" s="532"/>
      <c r="NVZ13" s="532"/>
      <c r="NWA13" s="532"/>
      <c r="NWB13" s="532"/>
      <c r="NWC13" s="532"/>
      <c r="NWD13" s="532"/>
      <c r="NWE13" s="532"/>
      <c r="NWF13" s="532"/>
      <c r="NWG13" s="532"/>
      <c r="NWH13" s="532"/>
      <c r="NWI13" s="532"/>
      <c r="NWJ13" s="532"/>
      <c r="NWK13" s="532"/>
      <c r="NWL13" s="532"/>
      <c r="NWM13" s="532"/>
      <c r="NWN13" s="532"/>
      <c r="NWO13" s="532"/>
      <c r="NWP13" s="532"/>
      <c r="NWQ13" s="532"/>
      <c r="NWR13" s="532"/>
      <c r="NWS13" s="532"/>
      <c r="NWT13" s="532"/>
      <c r="NWU13" s="532"/>
      <c r="NWV13" s="532"/>
      <c r="NWW13" s="532"/>
      <c r="NWX13" s="532"/>
      <c r="NWY13" s="532"/>
      <c r="NWZ13" s="532"/>
      <c r="NXA13" s="532"/>
      <c r="NXB13" s="532"/>
      <c r="NXC13" s="532"/>
      <c r="NXD13" s="532"/>
      <c r="NXE13" s="532"/>
      <c r="NXF13" s="532"/>
      <c r="NXG13" s="532"/>
      <c r="NXH13" s="532"/>
      <c r="NXI13" s="532"/>
      <c r="NXJ13" s="532"/>
      <c r="NXK13" s="532"/>
      <c r="NXL13" s="532"/>
      <c r="NXM13" s="532"/>
      <c r="NXN13" s="532"/>
      <c r="NXO13" s="532"/>
      <c r="NXP13" s="532"/>
      <c r="NXQ13" s="532"/>
      <c r="NXR13" s="532"/>
      <c r="NXS13" s="532"/>
      <c r="NXT13" s="532"/>
      <c r="NXU13" s="532"/>
      <c r="NXV13" s="532"/>
      <c r="NXW13" s="532"/>
      <c r="NXX13" s="532"/>
      <c r="NXY13" s="532"/>
      <c r="NXZ13" s="532"/>
      <c r="NYA13" s="532"/>
      <c r="NYB13" s="532"/>
      <c r="NYC13" s="532"/>
      <c r="NYD13" s="532"/>
      <c r="NYE13" s="532"/>
      <c r="NYF13" s="532"/>
      <c r="NYG13" s="532"/>
      <c r="NYH13" s="532"/>
      <c r="NYI13" s="532"/>
      <c r="NYJ13" s="532"/>
      <c r="NYK13" s="532"/>
      <c r="NYL13" s="532"/>
      <c r="NYM13" s="532"/>
      <c r="NYN13" s="532"/>
      <c r="NYO13" s="532"/>
      <c r="NYP13" s="532"/>
      <c r="NYQ13" s="532"/>
      <c r="NYR13" s="532"/>
      <c r="NYS13" s="532"/>
      <c r="NYT13" s="532"/>
      <c r="NYU13" s="532"/>
      <c r="NYV13" s="532"/>
      <c r="NYW13" s="532"/>
      <c r="NYX13" s="532"/>
      <c r="NYY13" s="532"/>
      <c r="NYZ13" s="532"/>
      <c r="NZA13" s="532"/>
      <c r="NZB13" s="532"/>
      <c r="NZC13" s="532"/>
      <c r="NZD13" s="532"/>
      <c r="NZE13" s="532"/>
      <c r="NZF13" s="532"/>
      <c r="NZG13" s="532"/>
      <c r="NZH13" s="532"/>
      <c r="NZI13" s="532"/>
      <c r="NZJ13" s="532"/>
      <c r="NZK13" s="532"/>
      <c r="NZL13" s="532"/>
      <c r="NZM13" s="532"/>
      <c r="NZN13" s="532"/>
      <c r="NZO13" s="532"/>
      <c r="NZP13" s="532"/>
      <c r="NZQ13" s="532"/>
      <c r="NZR13" s="532"/>
      <c r="NZS13" s="532"/>
      <c r="NZT13" s="532"/>
      <c r="NZU13" s="532"/>
      <c r="NZV13" s="532"/>
      <c r="NZW13" s="532"/>
      <c r="NZX13" s="532"/>
      <c r="NZY13" s="532"/>
      <c r="NZZ13" s="532"/>
      <c r="OAA13" s="532"/>
      <c r="OAB13" s="532"/>
      <c r="OAC13" s="532"/>
      <c r="OAD13" s="532"/>
      <c r="OAE13" s="532"/>
      <c r="OAF13" s="532"/>
      <c r="OAG13" s="532"/>
      <c r="OAH13" s="532"/>
      <c r="OAI13" s="532"/>
      <c r="OAJ13" s="532"/>
      <c r="OAK13" s="532"/>
      <c r="OAL13" s="532"/>
      <c r="OAM13" s="532"/>
      <c r="OAN13" s="532"/>
      <c r="OAO13" s="532"/>
      <c r="OAP13" s="532"/>
      <c r="OAQ13" s="532"/>
      <c r="OAR13" s="532"/>
      <c r="OAS13" s="532"/>
      <c r="OAT13" s="532"/>
      <c r="OAU13" s="532"/>
      <c r="OAV13" s="532"/>
      <c r="OAW13" s="532"/>
      <c r="OAX13" s="532"/>
      <c r="OAY13" s="532"/>
      <c r="OAZ13" s="532"/>
      <c r="OBA13" s="532"/>
      <c r="OBB13" s="532"/>
      <c r="OBC13" s="532"/>
      <c r="OBD13" s="532"/>
      <c r="OBE13" s="532"/>
      <c r="OBF13" s="532"/>
      <c r="OBG13" s="532"/>
      <c r="OBH13" s="532"/>
      <c r="OBI13" s="532"/>
      <c r="OBJ13" s="532"/>
      <c r="OBK13" s="532"/>
      <c r="OBL13" s="532"/>
      <c r="OBM13" s="532"/>
      <c r="OBN13" s="532"/>
      <c r="OBO13" s="532"/>
      <c r="OBP13" s="532"/>
      <c r="OBQ13" s="532"/>
      <c r="OBR13" s="532"/>
      <c r="OBS13" s="532"/>
      <c r="OBT13" s="532"/>
      <c r="OBU13" s="532"/>
      <c r="OBV13" s="532"/>
      <c r="OBW13" s="532"/>
      <c r="OBX13" s="532"/>
      <c r="OBY13" s="532"/>
      <c r="OBZ13" s="532"/>
      <c r="OCA13" s="532"/>
      <c r="OCB13" s="532"/>
      <c r="OCC13" s="532"/>
      <c r="OCD13" s="532"/>
      <c r="OCE13" s="532"/>
      <c r="OCF13" s="532"/>
      <c r="OCG13" s="532"/>
      <c r="OCH13" s="532"/>
      <c r="OCI13" s="532"/>
      <c r="OCJ13" s="532"/>
      <c r="OCK13" s="532"/>
      <c r="OCL13" s="532"/>
      <c r="OCM13" s="532"/>
      <c r="OCN13" s="532"/>
      <c r="OCO13" s="532"/>
      <c r="OCP13" s="532"/>
      <c r="OCQ13" s="532"/>
      <c r="OCR13" s="532"/>
      <c r="OCS13" s="532"/>
      <c r="OCT13" s="532"/>
      <c r="OCU13" s="532"/>
      <c r="OCV13" s="532"/>
      <c r="OCW13" s="532"/>
      <c r="OCX13" s="532"/>
      <c r="OCY13" s="532"/>
      <c r="OCZ13" s="532"/>
      <c r="ODA13" s="532"/>
      <c r="ODB13" s="532"/>
      <c r="ODC13" s="532"/>
      <c r="ODD13" s="532"/>
      <c r="ODE13" s="532"/>
      <c r="ODF13" s="532"/>
      <c r="ODG13" s="532"/>
      <c r="ODH13" s="532"/>
      <c r="ODI13" s="532"/>
      <c r="ODJ13" s="532"/>
      <c r="ODK13" s="532"/>
      <c r="ODL13" s="532"/>
      <c r="ODM13" s="532"/>
      <c r="ODN13" s="532"/>
      <c r="ODO13" s="532"/>
      <c r="ODP13" s="532"/>
      <c r="ODQ13" s="532"/>
      <c r="ODR13" s="532"/>
      <c r="ODS13" s="532"/>
      <c r="ODT13" s="532"/>
      <c r="ODU13" s="532"/>
      <c r="ODV13" s="532"/>
      <c r="ODW13" s="532"/>
      <c r="ODX13" s="532"/>
      <c r="ODY13" s="532"/>
      <c r="ODZ13" s="532"/>
      <c r="OEA13" s="532"/>
      <c r="OEB13" s="532"/>
      <c r="OEC13" s="532"/>
      <c r="OED13" s="532"/>
      <c r="OEE13" s="532"/>
      <c r="OEF13" s="532"/>
      <c r="OEG13" s="532"/>
      <c r="OEH13" s="532"/>
      <c r="OEI13" s="532"/>
      <c r="OEJ13" s="532"/>
      <c r="OEK13" s="532"/>
      <c r="OEL13" s="532"/>
      <c r="OEM13" s="532"/>
      <c r="OEN13" s="532"/>
      <c r="OEO13" s="532"/>
      <c r="OEP13" s="532"/>
      <c r="OEQ13" s="532"/>
      <c r="OER13" s="532"/>
      <c r="OES13" s="532"/>
      <c r="OET13" s="532"/>
      <c r="OEU13" s="532"/>
      <c r="OEV13" s="532"/>
      <c r="OEW13" s="532"/>
      <c r="OEX13" s="532"/>
      <c r="OEY13" s="532"/>
      <c r="OEZ13" s="532"/>
      <c r="OFA13" s="532"/>
      <c r="OFB13" s="532"/>
      <c r="OFC13" s="532"/>
      <c r="OFD13" s="532"/>
      <c r="OFE13" s="532"/>
      <c r="OFF13" s="532"/>
      <c r="OFG13" s="532"/>
      <c r="OFH13" s="532"/>
      <c r="OFI13" s="532"/>
      <c r="OFJ13" s="532"/>
      <c r="OFK13" s="532"/>
      <c r="OFL13" s="532"/>
      <c r="OFM13" s="532"/>
      <c r="OFN13" s="532"/>
      <c r="OFO13" s="532"/>
      <c r="OFP13" s="532"/>
      <c r="OFQ13" s="532"/>
      <c r="OFR13" s="532"/>
      <c r="OFS13" s="532"/>
      <c r="OFT13" s="532"/>
      <c r="OFU13" s="532"/>
      <c r="OFV13" s="532"/>
      <c r="OFW13" s="532"/>
      <c r="OFX13" s="532"/>
      <c r="OFY13" s="532"/>
      <c r="OFZ13" s="532"/>
      <c r="OGA13" s="532"/>
      <c r="OGB13" s="532"/>
      <c r="OGC13" s="532"/>
      <c r="OGD13" s="532"/>
      <c r="OGE13" s="532"/>
      <c r="OGF13" s="532"/>
      <c r="OGG13" s="532"/>
      <c r="OGH13" s="532"/>
      <c r="OGI13" s="532"/>
      <c r="OGJ13" s="532"/>
      <c r="OGK13" s="532"/>
      <c r="OGL13" s="532"/>
      <c r="OGM13" s="532"/>
      <c r="OGN13" s="532"/>
      <c r="OGO13" s="532"/>
      <c r="OGP13" s="532"/>
      <c r="OGQ13" s="532"/>
      <c r="OGR13" s="532"/>
      <c r="OGS13" s="532"/>
      <c r="OGT13" s="532"/>
      <c r="OGU13" s="532"/>
      <c r="OGV13" s="532"/>
      <c r="OGW13" s="532"/>
      <c r="OGX13" s="532"/>
      <c r="OGY13" s="532"/>
      <c r="OGZ13" s="532"/>
      <c r="OHA13" s="532"/>
      <c r="OHB13" s="532"/>
      <c r="OHC13" s="532"/>
      <c r="OHD13" s="532"/>
      <c r="OHE13" s="532"/>
      <c r="OHF13" s="532"/>
      <c r="OHG13" s="532"/>
      <c r="OHH13" s="532"/>
      <c r="OHI13" s="532"/>
      <c r="OHJ13" s="532"/>
      <c r="OHK13" s="532"/>
      <c r="OHL13" s="532"/>
      <c r="OHM13" s="532"/>
      <c r="OHN13" s="532"/>
      <c r="OHO13" s="532"/>
      <c r="OHP13" s="532"/>
      <c r="OHQ13" s="532"/>
      <c r="OHR13" s="532"/>
      <c r="OHS13" s="532"/>
      <c r="OHT13" s="532"/>
      <c r="OHU13" s="532"/>
      <c r="OHV13" s="532"/>
      <c r="OHW13" s="532"/>
      <c r="OHX13" s="532"/>
      <c r="OHY13" s="532"/>
      <c r="OHZ13" s="532"/>
      <c r="OIA13" s="532"/>
      <c r="OIB13" s="532"/>
      <c r="OIC13" s="532"/>
      <c r="OID13" s="532"/>
      <c r="OIE13" s="532"/>
      <c r="OIF13" s="532"/>
      <c r="OIG13" s="532"/>
      <c r="OIH13" s="532"/>
      <c r="OII13" s="532"/>
      <c r="OIJ13" s="532"/>
      <c r="OIK13" s="532"/>
      <c r="OIL13" s="532"/>
      <c r="OIM13" s="532"/>
      <c r="OIN13" s="532"/>
      <c r="OIO13" s="532"/>
      <c r="OIP13" s="532"/>
      <c r="OIQ13" s="532"/>
      <c r="OIR13" s="532"/>
      <c r="OIS13" s="532"/>
      <c r="OIT13" s="532"/>
      <c r="OIU13" s="532"/>
      <c r="OIV13" s="532"/>
      <c r="OIW13" s="532"/>
      <c r="OIX13" s="532"/>
      <c r="OIY13" s="532"/>
      <c r="OIZ13" s="532"/>
      <c r="OJA13" s="532"/>
      <c r="OJB13" s="532"/>
      <c r="OJC13" s="532"/>
      <c r="OJD13" s="532"/>
      <c r="OJE13" s="532"/>
      <c r="OJF13" s="532"/>
      <c r="OJG13" s="532"/>
      <c r="OJH13" s="532"/>
      <c r="OJI13" s="532"/>
      <c r="OJJ13" s="532"/>
      <c r="OJK13" s="532"/>
      <c r="OJL13" s="532"/>
      <c r="OJM13" s="532"/>
      <c r="OJN13" s="532"/>
      <c r="OJO13" s="532"/>
      <c r="OJP13" s="532"/>
      <c r="OJQ13" s="532"/>
      <c r="OJR13" s="532"/>
      <c r="OJS13" s="532"/>
      <c r="OJT13" s="532"/>
      <c r="OJU13" s="532"/>
      <c r="OJV13" s="532"/>
      <c r="OJW13" s="532"/>
      <c r="OJX13" s="532"/>
      <c r="OJY13" s="532"/>
      <c r="OJZ13" s="532"/>
      <c r="OKA13" s="532"/>
      <c r="OKB13" s="532"/>
      <c r="OKC13" s="532"/>
      <c r="OKD13" s="532"/>
      <c r="OKE13" s="532"/>
      <c r="OKF13" s="532"/>
      <c r="OKG13" s="532"/>
      <c r="OKH13" s="532"/>
      <c r="OKI13" s="532"/>
      <c r="OKJ13" s="532"/>
      <c r="OKK13" s="532"/>
      <c r="OKL13" s="532"/>
      <c r="OKM13" s="532"/>
      <c r="OKN13" s="532"/>
      <c r="OKO13" s="532"/>
      <c r="OKP13" s="532"/>
      <c r="OKQ13" s="532"/>
      <c r="OKR13" s="532"/>
      <c r="OKS13" s="532"/>
      <c r="OKT13" s="532"/>
      <c r="OKU13" s="532"/>
      <c r="OKV13" s="532"/>
      <c r="OKW13" s="532"/>
      <c r="OKX13" s="532"/>
      <c r="OKY13" s="532"/>
      <c r="OKZ13" s="532"/>
      <c r="OLA13" s="532"/>
      <c r="OLB13" s="532"/>
      <c r="OLC13" s="532"/>
      <c r="OLD13" s="532"/>
      <c r="OLE13" s="532"/>
      <c r="OLF13" s="532"/>
      <c r="OLG13" s="532"/>
      <c r="OLH13" s="532"/>
      <c r="OLI13" s="532"/>
      <c r="OLJ13" s="532"/>
      <c r="OLK13" s="532"/>
      <c r="OLL13" s="532"/>
      <c r="OLM13" s="532"/>
      <c r="OLN13" s="532"/>
      <c r="OLO13" s="532"/>
      <c r="OLP13" s="532"/>
      <c r="OLQ13" s="532"/>
      <c r="OLR13" s="532"/>
      <c r="OLS13" s="532"/>
      <c r="OLT13" s="532"/>
      <c r="OLU13" s="532"/>
      <c r="OLV13" s="532"/>
      <c r="OLW13" s="532"/>
      <c r="OLX13" s="532"/>
      <c r="OLY13" s="532"/>
      <c r="OLZ13" s="532"/>
      <c r="OMA13" s="532"/>
      <c r="OMB13" s="532"/>
      <c r="OMC13" s="532"/>
      <c r="OMD13" s="532"/>
      <c r="OME13" s="532"/>
      <c r="OMF13" s="532"/>
      <c r="OMG13" s="532"/>
      <c r="OMH13" s="532"/>
      <c r="OMI13" s="532"/>
      <c r="OMJ13" s="532"/>
      <c r="OMK13" s="532"/>
      <c r="OML13" s="532"/>
      <c r="OMM13" s="532"/>
      <c r="OMN13" s="532"/>
      <c r="OMO13" s="532"/>
      <c r="OMP13" s="532"/>
      <c r="OMQ13" s="532"/>
      <c r="OMR13" s="532"/>
      <c r="OMS13" s="532"/>
      <c r="OMT13" s="532"/>
      <c r="OMU13" s="532"/>
      <c r="OMV13" s="532"/>
      <c r="OMW13" s="532"/>
      <c r="OMX13" s="532"/>
      <c r="OMY13" s="532"/>
      <c r="OMZ13" s="532"/>
      <c r="ONA13" s="532"/>
      <c r="ONB13" s="532"/>
      <c r="ONC13" s="532"/>
      <c r="OND13" s="532"/>
      <c r="ONE13" s="532"/>
      <c r="ONF13" s="532"/>
      <c r="ONG13" s="532"/>
      <c r="ONH13" s="532"/>
      <c r="ONI13" s="532"/>
      <c r="ONJ13" s="532"/>
      <c r="ONK13" s="532"/>
      <c r="ONL13" s="532"/>
      <c r="ONM13" s="532"/>
      <c r="ONN13" s="532"/>
      <c r="ONO13" s="532"/>
      <c r="ONP13" s="532"/>
      <c r="ONQ13" s="532"/>
      <c r="ONR13" s="532"/>
      <c r="ONS13" s="532"/>
      <c r="ONT13" s="532"/>
      <c r="ONU13" s="532"/>
      <c r="ONV13" s="532"/>
      <c r="ONW13" s="532"/>
      <c r="ONX13" s="532"/>
      <c r="ONY13" s="532"/>
      <c r="ONZ13" s="532"/>
      <c r="OOA13" s="532"/>
      <c r="OOB13" s="532"/>
      <c r="OOC13" s="532"/>
      <c r="OOD13" s="532"/>
      <c r="OOE13" s="532"/>
      <c r="OOF13" s="532"/>
      <c r="OOG13" s="532"/>
      <c r="OOH13" s="532"/>
      <c r="OOI13" s="532"/>
      <c r="OOJ13" s="532"/>
      <c r="OOK13" s="532"/>
      <c r="OOL13" s="532"/>
      <c r="OOM13" s="532"/>
      <c r="OON13" s="532"/>
      <c r="OOO13" s="532"/>
      <c r="OOP13" s="532"/>
      <c r="OOQ13" s="532"/>
      <c r="OOR13" s="532"/>
      <c r="OOS13" s="532"/>
      <c r="OOT13" s="532"/>
      <c r="OOU13" s="532"/>
      <c r="OOV13" s="532"/>
      <c r="OOW13" s="532"/>
      <c r="OOX13" s="532"/>
      <c r="OOY13" s="532"/>
      <c r="OOZ13" s="532"/>
      <c r="OPA13" s="532"/>
      <c r="OPB13" s="532"/>
      <c r="OPC13" s="532"/>
      <c r="OPD13" s="532"/>
      <c r="OPE13" s="532"/>
      <c r="OPF13" s="532"/>
      <c r="OPG13" s="532"/>
      <c r="OPH13" s="532"/>
      <c r="OPI13" s="532"/>
      <c r="OPJ13" s="532"/>
      <c r="OPK13" s="532"/>
      <c r="OPL13" s="532"/>
      <c r="OPM13" s="532"/>
      <c r="OPN13" s="532"/>
      <c r="OPO13" s="532"/>
      <c r="OPP13" s="532"/>
      <c r="OPQ13" s="532"/>
      <c r="OPR13" s="532"/>
      <c r="OPS13" s="532"/>
      <c r="OPT13" s="532"/>
      <c r="OPU13" s="532"/>
      <c r="OPV13" s="532"/>
      <c r="OPW13" s="532"/>
      <c r="OPX13" s="532"/>
      <c r="OPY13" s="532"/>
      <c r="OPZ13" s="532"/>
      <c r="OQA13" s="532"/>
      <c r="OQB13" s="532"/>
      <c r="OQC13" s="532"/>
      <c r="OQD13" s="532"/>
      <c r="OQE13" s="532"/>
      <c r="OQF13" s="532"/>
      <c r="OQG13" s="532"/>
      <c r="OQH13" s="532"/>
      <c r="OQI13" s="532"/>
      <c r="OQJ13" s="532"/>
      <c r="OQK13" s="532"/>
      <c r="OQL13" s="532"/>
      <c r="OQM13" s="532"/>
      <c r="OQN13" s="532"/>
      <c r="OQO13" s="532"/>
      <c r="OQP13" s="532"/>
      <c r="OQQ13" s="532"/>
      <c r="OQR13" s="532"/>
      <c r="OQS13" s="532"/>
      <c r="OQT13" s="532"/>
      <c r="OQU13" s="532"/>
      <c r="OQV13" s="532"/>
      <c r="OQW13" s="532"/>
      <c r="OQX13" s="532"/>
      <c r="OQY13" s="532"/>
      <c r="OQZ13" s="532"/>
      <c r="ORA13" s="532"/>
      <c r="ORB13" s="532"/>
      <c r="ORC13" s="532"/>
      <c r="ORD13" s="532"/>
      <c r="ORE13" s="532"/>
      <c r="ORF13" s="532"/>
      <c r="ORG13" s="532"/>
      <c r="ORH13" s="532"/>
      <c r="ORI13" s="532"/>
      <c r="ORJ13" s="532"/>
      <c r="ORK13" s="532"/>
      <c r="ORL13" s="532"/>
      <c r="ORM13" s="532"/>
      <c r="ORN13" s="532"/>
      <c r="ORO13" s="532"/>
      <c r="ORP13" s="532"/>
      <c r="ORQ13" s="532"/>
      <c r="ORR13" s="532"/>
      <c r="ORS13" s="532"/>
      <c r="ORT13" s="532"/>
      <c r="ORU13" s="532"/>
      <c r="ORV13" s="532"/>
      <c r="ORW13" s="532"/>
      <c r="ORX13" s="532"/>
      <c r="ORY13" s="532"/>
      <c r="ORZ13" s="532"/>
      <c r="OSA13" s="532"/>
      <c r="OSB13" s="532"/>
      <c r="OSC13" s="532"/>
      <c r="OSD13" s="532"/>
      <c r="OSE13" s="532"/>
      <c r="OSF13" s="532"/>
      <c r="OSG13" s="532"/>
      <c r="OSH13" s="532"/>
      <c r="OSI13" s="532"/>
      <c r="OSJ13" s="532"/>
      <c r="OSK13" s="532"/>
      <c r="OSL13" s="532"/>
      <c r="OSM13" s="532"/>
      <c r="OSN13" s="532"/>
      <c r="OSO13" s="532"/>
      <c r="OSP13" s="532"/>
      <c r="OSQ13" s="532"/>
      <c r="OSR13" s="532"/>
      <c r="OSS13" s="532"/>
      <c r="OST13" s="532"/>
      <c r="OSU13" s="532"/>
      <c r="OSV13" s="532"/>
      <c r="OSW13" s="532"/>
      <c r="OSX13" s="532"/>
      <c r="OSY13" s="532"/>
      <c r="OSZ13" s="532"/>
      <c r="OTA13" s="532"/>
      <c r="OTB13" s="532"/>
      <c r="OTC13" s="532"/>
      <c r="OTD13" s="532"/>
      <c r="OTE13" s="532"/>
      <c r="OTF13" s="532"/>
      <c r="OTG13" s="532"/>
      <c r="OTH13" s="532"/>
      <c r="OTI13" s="532"/>
      <c r="OTJ13" s="532"/>
      <c r="OTK13" s="532"/>
      <c r="OTL13" s="532"/>
      <c r="OTM13" s="532"/>
      <c r="OTN13" s="532"/>
      <c r="OTO13" s="532"/>
      <c r="OTP13" s="532"/>
      <c r="OTQ13" s="532"/>
      <c r="OTR13" s="532"/>
      <c r="OTS13" s="532"/>
      <c r="OTT13" s="532"/>
      <c r="OTU13" s="532"/>
      <c r="OTV13" s="532"/>
      <c r="OTW13" s="532"/>
      <c r="OTX13" s="532"/>
      <c r="OTY13" s="532"/>
      <c r="OTZ13" s="532"/>
      <c r="OUA13" s="532"/>
      <c r="OUB13" s="532"/>
      <c r="OUC13" s="532"/>
      <c r="OUD13" s="532"/>
      <c r="OUE13" s="532"/>
      <c r="OUF13" s="532"/>
      <c r="OUG13" s="532"/>
      <c r="OUH13" s="532"/>
      <c r="OUI13" s="532"/>
      <c r="OUJ13" s="532"/>
      <c r="OUK13" s="532"/>
      <c r="OUL13" s="532"/>
      <c r="OUM13" s="532"/>
      <c r="OUN13" s="532"/>
      <c r="OUO13" s="532"/>
      <c r="OUP13" s="532"/>
      <c r="OUQ13" s="532"/>
      <c r="OUR13" s="532"/>
      <c r="OUS13" s="532"/>
      <c r="OUT13" s="532"/>
      <c r="OUU13" s="532"/>
      <c r="OUV13" s="532"/>
      <c r="OUW13" s="532"/>
      <c r="OUX13" s="532"/>
      <c r="OUY13" s="532"/>
      <c r="OUZ13" s="532"/>
      <c r="OVA13" s="532"/>
      <c r="OVB13" s="532"/>
      <c r="OVC13" s="532"/>
      <c r="OVD13" s="532"/>
      <c r="OVE13" s="532"/>
      <c r="OVF13" s="532"/>
      <c r="OVG13" s="532"/>
      <c r="OVH13" s="532"/>
      <c r="OVI13" s="532"/>
      <c r="OVJ13" s="532"/>
      <c r="OVK13" s="532"/>
      <c r="OVL13" s="532"/>
      <c r="OVM13" s="532"/>
      <c r="OVN13" s="532"/>
      <c r="OVO13" s="532"/>
      <c r="OVP13" s="532"/>
      <c r="OVQ13" s="532"/>
      <c r="OVR13" s="532"/>
      <c r="OVS13" s="532"/>
      <c r="OVT13" s="532"/>
      <c r="OVU13" s="532"/>
      <c r="OVV13" s="532"/>
      <c r="OVW13" s="532"/>
      <c r="OVX13" s="532"/>
      <c r="OVY13" s="532"/>
      <c r="OVZ13" s="532"/>
      <c r="OWA13" s="532"/>
      <c r="OWB13" s="532"/>
      <c r="OWC13" s="532"/>
      <c r="OWD13" s="532"/>
      <c r="OWE13" s="532"/>
      <c r="OWF13" s="532"/>
      <c r="OWG13" s="532"/>
      <c r="OWH13" s="532"/>
      <c r="OWI13" s="532"/>
      <c r="OWJ13" s="532"/>
      <c r="OWK13" s="532"/>
      <c r="OWL13" s="532"/>
      <c r="OWM13" s="532"/>
      <c r="OWN13" s="532"/>
      <c r="OWO13" s="532"/>
      <c r="OWP13" s="532"/>
      <c r="OWQ13" s="532"/>
      <c r="OWR13" s="532"/>
      <c r="OWS13" s="532"/>
      <c r="OWT13" s="532"/>
      <c r="OWU13" s="532"/>
      <c r="OWV13" s="532"/>
      <c r="OWW13" s="532"/>
      <c r="OWX13" s="532"/>
      <c r="OWY13" s="532"/>
      <c r="OWZ13" s="532"/>
      <c r="OXA13" s="532"/>
      <c r="OXB13" s="532"/>
      <c r="OXC13" s="532"/>
      <c r="OXD13" s="532"/>
      <c r="OXE13" s="532"/>
      <c r="OXF13" s="532"/>
      <c r="OXG13" s="532"/>
      <c r="OXH13" s="532"/>
      <c r="OXI13" s="532"/>
      <c r="OXJ13" s="532"/>
      <c r="OXK13" s="532"/>
      <c r="OXL13" s="532"/>
      <c r="OXM13" s="532"/>
      <c r="OXN13" s="532"/>
      <c r="OXO13" s="532"/>
      <c r="OXP13" s="532"/>
      <c r="OXQ13" s="532"/>
      <c r="OXR13" s="532"/>
      <c r="OXS13" s="532"/>
      <c r="OXT13" s="532"/>
      <c r="OXU13" s="532"/>
      <c r="OXV13" s="532"/>
      <c r="OXW13" s="532"/>
      <c r="OXX13" s="532"/>
      <c r="OXY13" s="532"/>
      <c r="OXZ13" s="532"/>
      <c r="OYA13" s="532"/>
      <c r="OYB13" s="532"/>
      <c r="OYC13" s="532"/>
      <c r="OYD13" s="532"/>
      <c r="OYE13" s="532"/>
      <c r="OYF13" s="532"/>
      <c r="OYG13" s="532"/>
      <c r="OYH13" s="532"/>
      <c r="OYI13" s="532"/>
      <c r="OYJ13" s="532"/>
      <c r="OYK13" s="532"/>
      <c r="OYL13" s="532"/>
      <c r="OYM13" s="532"/>
      <c r="OYN13" s="532"/>
      <c r="OYO13" s="532"/>
      <c r="OYP13" s="532"/>
      <c r="OYQ13" s="532"/>
      <c r="OYR13" s="532"/>
      <c r="OYS13" s="532"/>
      <c r="OYT13" s="532"/>
      <c r="OYU13" s="532"/>
      <c r="OYV13" s="532"/>
      <c r="OYW13" s="532"/>
      <c r="OYX13" s="532"/>
      <c r="OYY13" s="532"/>
      <c r="OYZ13" s="532"/>
      <c r="OZA13" s="532"/>
      <c r="OZB13" s="532"/>
      <c r="OZC13" s="532"/>
      <c r="OZD13" s="532"/>
      <c r="OZE13" s="532"/>
      <c r="OZF13" s="532"/>
      <c r="OZG13" s="532"/>
      <c r="OZH13" s="532"/>
      <c r="OZI13" s="532"/>
      <c r="OZJ13" s="532"/>
      <c r="OZK13" s="532"/>
      <c r="OZL13" s="532"/>
      <c r="OZM13" s="532"/>
      <c r="OZN13" s="532"/>
      <c r="OZO13" s="532"/>
      <c r="OZP13" s="532"/>
      <c r="OZQ13" s="532"/>
      <c r="OZR13" s="532"/>
      <c r="OZS13" s="532"/>
      <c r="OZT13" s="532"/>
      <c r="OZU13" s="532"/>
      <c r="OZV13" s="532"/>
      <c r="OZW13" s="532"/>
      <c r="OZX13" s="532"/>
      <c r="OZY13" s="532"/>
      <c r="OZZ13" s="532"/>
      <c r="PAA13" s="532"/>
      <c r="PAB13" s="532"/>
      <c r="PAC13" s="532"/>
      <c r="PAD13" s="532"/>
      <c r="PAE13" s="532"/>
      <c r="PAF13" s="532"/>
      <c r="PAG13" s="532"/>
      <c r="PAH13" s="532"/>
      <c r="PAI13" s="532"/>
      <c r="PAJ13" s="532"/>
      <c r="PAK13" s="532"/>
      <c r="PAL13" s="532"/>
      <c r="PAM13" s="532"/>
      <c r="PAN13" s="532"/>
      <c r="PAO13" s="532"/>
      <c r="PAP13" s="532"/>
      <c r="PAQ13" s="532"/>
      <c r="PAR13" s="532"/>
      <c r="PAS13" s="532"/>
      <c r="PAT13" s="532"/>
      <c r="PAU13" s="532"/>
      <c r="PAV13" s="532"/>
      <c r="PAW13" s="532"/>
      <c r="PAX13" s="532"/>
      <c r="PAY13" s="532"/>
      <c r="PAZ13" s="532"/>
      <c r="PBA13" s="532"/>
      <c r="PBB13" s="532"/>
      <c r="PBC13" s="532"/>
      <c r="PBD13" s="532"/>
      <c r="PBE13" s="532"/>
      <c r="PBF13" s="532"/>
      <c r="PBG13" s="532"/>
      <c r="PBH13" s="532"/>
      <c r="PBI13" s="532"/>
      <c r="PBJ13" s="532"/>
      <c r="PBK13" s="532"/>
      <c r="PBL13" s="532"/>
      <c r="PBM13" s="532"/>
      <c r="PBN13" s="532"/>
      <c r="PBO13" s="532"/>
      <c r="PBP13" s="532"/>
      <c r="PBQ13" s="532"/>
      <c r="PBR13" s="532"/>
      <c r="PBS13" s="532"/>
      <c r="PBT13" s="532"/>
      <c r="PBU13" s="532"/>
      <c r="PBV13" s="532"/>
      <c r="PBW13" s="532"/>
      <c r="PBX13" s="532"/>
      <c r="PBY13" s="532"/>
      <c r="PBZ13" s="532"/>
      <c r="PCA13" s="532"/>
      <c r="PCB13" s="532"/>
      <c r="PCC13" s="532"/>
      <c r="PCD13" s="532"/>
      <c r="PCE13" s="532"/>
      <c r="PCF13" s="532"/>
      <c r="PCG13" s="532"/>
      <c r="PCH13" s="532"/>
      <c r="PCI13" s="532"/>
      <c r="PCJ13" s="532"/>
      <c r="PCK13" s="532"/>
      <c r="PCL13" s="532"/>
      <c r="PCM13" s="532"/>
      <c r="PCN13" s="532"/>
      <c r="PCO13" s="532"/>
      <c r="PCP13" s="532"/>
      <c r="PCQ13" s="532"/>
      <c r="PCR13" s="532"/>
      <c r="PCS13" s="532"/>
      <c r="PCT13" s="532"/>
      <c r="PCU13" s="532"/>
      <c r="PCV13" s="532"/>
      <c r="PCW13" s="532"/>
      <c r="PCX13" s="532"/>
      <c r="PCY13" s="532"/>
      <c r="PCZ13" s="532"/>
      <c r="PDA13" s="532"/>
      <c r="PDB13" s="532"/>
      <c r="PDC13" s="532"/>
      <c r="PDD13" s="532"/>
      <c r="PDE13" s="532"/>
      <c r="PDF13" s="532"/>
      <c r="PDG13" s="532"/>
      <c r="PDH13" s="532"/>
      <c r="PDI13" s="532"/>
      <c r="PDJ13" s="532"/>
      <c r="PDK13" s="532"/>
      <c r="PDL13" s="532"/>
      <c r="PDM13" s="532"/>
      <c r="PDN13" s="532"/>
      <c r="PDO13" s="532"/>
      <c r="PDP13" s="532"/>
      <c r="PDQ13" s="532"/>
      <c r="PDR13" s="532"/>
      <c r="PDS13" s="532"/>
      <c r="PDT13" s="532"/>
      <c r="PDU13" s="532"/>
      <c r="PDV13" s="532"/>
      <c r="PDW13" s="532"/>
      <c r="PDX13" s="532"/>
      <c r="PDY13" s="532"/>
      <c r="PDZ13" s="532"/>
      <c r="PEA13" s="532"/>
      <c r="PEB13" s="532"/>
      <c r="PEC13" s="532"/>
      <c r="PED13" s="532"/>
      <c r="PEE13" s="532"/>
      <c r="PEF13" s="532"/>
      <c r="PEG13" s="532"/>
      <c r="PEH13" s="532"/>
      <c r="PEI13" s="532"/>
      <c r="PEJ13" s="532"/>
      <c r="PEK13" s="532"/>
      <c r="PEL13" s="532"/>
      <c r="PEM13" s="532"/>
      <c r="PEN13" s="532"/>
      <c r="PEO13" s="532"/>
      <c r="PEP13" s="532"/>
      <c r="PEQ13" s="532"/>
      <c r="PER13" s="532"/>
      <c r="PES13" s="532"/>
      <c r="PET13" s="532"/>
      <c r="PEU13" s="532"/>
      <c r="PEV13" s="532"/>
      <c r="PEW13" s="532"/>
      <c r="PEX13" s="532"/>
      <c r="PEY13" s="532"/>
      <c r="PEZ13" s="532"/>
      <c r="PFA13" s="532"/>
      <c r="PFB13" s="532"/>
      <c r="PFC13" s="532"/>
      <c r="PFD13" s="532"/>
      <c r="PFE13" s="532"/>
      <c r="PFF13" s="532"/>
      <c r="PFG13" s="532"/>
      <c r="PFH13" s="532"/>
      <c r="PFI13" s="532"/>
      <c r="PFJ13" s="532"/>
      <c r="PFK13" s="532"/>
      <c r="PFL13" s="532"/>
      <c r="PFM13" s="532"/>
      <c r="PFN13" s="532"/>
      <c r="PFO13" s="532"/>
      <c r="PFP13" s="532"/>
      <c r="PFQ13" s="532"/>
      <c r="PFR13" s="532"/>
      <c r="PFS13" s="532"/>
      <c r="PFT13" s="532"/>
      <c r="PFU13" s="532"/>
      <c r="PFV13" s="532"/>
      <c r="PFW13" s="532"/>
      <c r="PFX13" s="532"/>
      <c r="PFY13" s="532"/>
      <c r="PFZ13" s="532"/>
      <c r="PGA13" s="532"/>
      <c r="PGB13" s="532"/>
      <c r="PGC13" s="532"/>
      <c r="PGD13" s="532"/>
      <c r="PGE13" s="532"/>
      <c r="PGF13" s="532"/>
      <c r="PGG13" s="532"/>
      <c r="PGH13" s="532"/>
      <c r="PGI13" s="532"/>
      <c r="PGJ13" s="532"/>
      <c r="PGK13" s="532"/>
      <c r="PGL13" s="532"/>
      <c r="PGM13" s="532"/>
      <c r="PGN13" s="532"/>
      <c r="PGO13" s="532"/>
      <c r="PGP13" s="532"/>
      <c r="PGQ13" s="532"/>
      <c r="PGR13" s="532"/>
      <c r="PGS13" s="532"/>
      <c r="PGT13" s="532"/>
      <c r="PGU13" s="532"/>
      <c r="PGV13" s="532"/>
      <c r="PGW13" s="532"/>
      <c r="PGX13" s="532"/>
      <c r="PGY13" s="532"/>
      <c r="PGZ13" s="532"/>
      <c r="PHA13" s="532"/>
      <c r="PHB13" s="532"/>
      <c r="PHC13" s="532"/>
      <c r="PHD13" s="532"/>
      <c r="PHE13" s="532"/>
      <c r="PHF13" s="532"/>
      <c r="PHG13" s="532"/>
      <c r="PHH13" s="532"/>
      <c r="PHI13" s="532"/>
      <c r="PHJ13" s="532"/>
      <c r="PHK13" s="532"/>
      <c r="PHL13" s="532"/>
      <c r="PHM13" s="532"/>
      <c r="PHN13" s="532"/>
      <c r="PHO13" s="532"/>
      <c r="PHP13" s="532"/>
      <c r="PHQ13" s="532"/>
      <c r="PHR13" s="532"/>
      <c r="PHS13" s="532"/>
      <c r="PHT13" s="532"/>
      <c r="PHU13" s="532"/>
      <c r="PHV13" s="532"/>
      <c r="PHW13" s="532"/>
      <c r="PHX13" s="532"/>
      <c r="PHY13" s="532"/>
      <c r="PHZ13" s="532"/>
      <c r="PIA13" s="532"/>
      <c r="PIB13" s="532"/>
      <c r="PIC13" s="532"/>
      <c r="PID13" s="532"/>
      <c r="PIE13" s="532"/>
      <c r="PIF13" s="532"/>
      <c r="PIG13" s="532"/>
      <c r="PIH13" s="532"/>
      <c r="PII13" s="532"/>
      <c r="PIJ13" s="532"/>
      <c r="PIK13" s="532"/>
      <c r="PIL13" s="532"/>
      <c r="PIM13" s="532"/>
      <c r="PIN13" s="532"/>
      <c r="PIO13" s="532"/>
      <c r="PIP13" s="532"/>
      <c r="PIQ13" s="532"/>
      <c r="PIR13" s="532"/>
      <c r="PIS13" s="532"/>
      <c r="PIT13" s="532"/>
      <c r="PIU13" s="532"/>
      <c r="PIV13" s="532"/>
      <c r="PIW13" s="532"/>
      <c r="PIX13" s="532"/>
      <c r="PIY13" s="532"/>
      <c r="PIZ13" s="532"/>
      <c r="PJA13" s="532"/>
      <c r="PJB13" s="532"/>
      <c r="PJC13" s="532"/>
      <c r="PJD13" s="532"/>
      <c r="PJE13" s="532"/>
      <c r="PJF13" s="532"/>
      <c r="PJG13" s="532"/>
      <c r="PJH13" s="532"/>
      <c r="PJI13" s="532"/>
      <c r="PJJ13" s="532"/>
      <c r="PJK13" s="532"/>
      <c r="PJL13" s="532"/>
      <c r="PJM13" s="532"/>
      <c r="PJN13" s="532"/>
      <c r="PJO13" s="532"/>
      <c r="PJP13" s="532"/>
      <c r="PJQ13" s="532"/>
      <c r="PJR13" s="532"/>
      <c r="PJS13" s="532"/>
      <c r="PJT13" s="532"/>
      <c r="PJU13" s="532"/>
      <c r="PJV13" s="532"/>
      <c r="PJW13" s="532"/>
      <c r="PJX13" s="532"/>
      <c r="PJY13" s="532"/>
      <c r="PJZ13" s="532"/>
      <c r="PKA13" s="532"/>
      <c r="PKB13" s="532"/>
      <c r="PKC13" s="532"/>
      <c r="PKD13" s="532"/>
      <c r="PKE13" s="532"/>
      <c r="PKF13" s="532"/>
      <c r="PKG13" s="532"/>
      <c r="PKH13" s="532"/>
      <c r="PKI13" s="532"/>
      <c r="PKJ13" s="532"/>
      <c r="PKK13" s="532"/>
      <c r="PKL13" s="532"/>
      <c r="PKM13" s="532"/>
      <c r="PKN13" s="532"/>
      <c r="PKO13" s="532"/>
      <c r="PKP13" s="532"/>
      <c r="PKQ13" s="532"/>
      <c r="PKR13" s="532"/>
      <c r="PKS13" s="532"/>
      <c r="PKT13" s="532"/>
      <c r="PKU13" s="532"/>
      <c r="PKV13" s="532"/>
      <c r="PKW13" s="532"/>
      <c r="PKX13" s="532"/>
      <c r="PKY13" s="532"/>
      <c r="PKZ13" s="532"/>
      <c r="PLA13" s="532"/>
      <c r="PLB13" s="532"/>
      <c r="PLC13" s="532"/>
      <c r="PLD13" s="532"/>
      <c r="PLE13" s="532"/>
      <c r="PLF13" s="532"/>
      <c r="PLG13" s="532"/>
      <c r="PLH13" s="532"/>
      <c r="PLI13" s="532"/>
      <c r="PLJ13" s="532"/>
      <c r="PLK13" s="532"/>
      <c r="PLL13" s="532"/>
      <c r="PLM13" s="532"/>
      <c r="PLN13" s="532"/>
      <c r="PLO13" s="532"/>
      <c r="PLP13" s="532"/>
      <c r="PLQ13" s="532"/>
      <c r="PLR13" s="532"/>
      <c r="PLS13" s="532"/>
      <c r="PLT13" s="532"/>
      <c r="PLU13" s="532"/>
      <c r="PLV13" s="532"/>
      <c r="PLW13" s="532"/>
      <c r="PLX13" s="532"/>
      <c r="PLY13" s="532"/>
      <c r="PLZ13" s="532"/>
      <c r="PMA13" s="532"/>
      <c r="PMB13" s="532"/>
      <c r="PMC13" s="532"/>
      <c r="PMD13" s="532"/>
      <c r="PME13" s="532"/>
      <c r="PMF13" s="532"/>
      <c r="PMG13" s="532"/>
      <c r="PMH13" s="532"/>
      <c r="PMI13" s="532"/>
      <c r="PMJ13" s="532"/>
      <c r="PMK13" s="532"/>
      <c r="PML13" s="532"/>
      <c r="PMM13" s="532"/>
      <c r="PMN13" s="532"/>
      <c r="PMO13" s="532"/>
      <c r="PMP13" s="532"/>
      <c r="PMQ13" s="532"/>
      <c r="PMR13" s="532"/>
      <c r="PMS13" s="532"/>
      <c r="PMT13" s="532"/>
      <c r="PMU13" s="532"/>
      <c r="PMV13" s="532"/>
      <c r="PMW13" s="532"/>
      <c r="PMX13" s="532"/>
      <c r="PMY13" s="532"/>
      <c r="PMZ13" s="532"/>
      <c r="PNA13" s="532"/>
      <c r="PNB13" s="532"/>
      <c r="PNC13" s="532"/>
      <c r="PND13" s="532"/>
      <c r="PNE13" s="532"/>
      <c r="PNF13" s="532"/>
      <c r="PNG13" s="532"/>
      <c r="PNH13" s="532"/>
      <c r="PNI13" s="532"/>
      <c r="PNJ13" s="532"/>
      <c r="PNK13" s="532"/>
      <c r="PNL13" s="532"/>
      <c r="PNM13" s="532"/>
      <c r="PNN13" s="532"/>
      <c r="PNO13" s="532"/>
      <c r="PNP13" s="532"/>
      <c r="PNQ13" s="532"/>
      <c r="PNR13" s="532"/>
      <c r="PNS13" s="532"/>
      <c r="PNT13" s="532"/>
      <c r="PNU13" s="532"/>
      <c r="PNV13" s="532"/>
      <c r="PNW13" s="532"/>
      <c r="PNX13" s="532"/>
      <c r="PNY13" s="532"/>
      <c r="PNZ13" s="532"/>
      <c r="POA13" s="532"/>
      <c r="POB13" s="532"/>
      <c r="POC13" s="532"/>
      <c r="POD13" s="532"/>
      <c r="POE13" s="532"/>
      <c r="POF13" s="532"/>
      <c r="POG13" s="532"/>
      <c r="POH13" s="532"/>
      <c r="POI13" s="532"/>
      <c r="POJ13" s="532"/>
      <c r="POK13" s="532"/>
      <c r="POL13" s="532"/>
      <c r="POM13" s="532"/>
      <c r="PON13" s="532"/>
      <c r="POO13" s="532"/>
      <c r="POP13" s="532"/>
      <c r="POQ13" s="532"/>
      <c r="POR13" s="532"/>
      <c r="POS13" s="532"/>
      <c r="POT13" s="532"/>
      <c r="POU13" s="532"/>
      <c r="POV13" s="532"/>
      <c r="POW13" s="532"/>
      <c r="POX13" s="532"/>
      <c r="POY13" s="532"/>
      <c r="POZ13" s="532"/>
      <c r="PPA13" s="532"/>
      <c r="PPB13" s="532"/>
      <c r="PPC13" s="532"/>
      <c r="PPD13" s="532"/>
      <c r="PPE13" s="532"/>
      <c r="PPF13" s="532"/>
      <c r="PPG13" s="532"/>
      <c r="PPH13" s="532"/>
      <c r="PPI13" s="532"/>
      <c r="PPJ13" s="532"/>
      <c r="PPK13" s="532"/>
      <c r="PPL13" s="532"/>
      <c r="PPM13" s="532"/>
      <c r="PPN13" s="532"/>
      <c r="PPO13" s="532"/>
      <c r="PPP13" s="532"/>
      <c r="PPQ13" s="532"/>
      <c r="PPR13" s="532"/>
      <c r="PPS13" s="532"/>
      <c r="PPT13" s="532"/>
      <c r="PPU13" s="532"/>
      <c r="PPV13" s="532"/>
      <c r="PPW13" s="532"/>
      <c r="PPX13" s="532"/>
      <c r="PPY13" s="532"/>
      <c r="PPZ13" s="532"/>
      <c r="PQA13" s="532"/>
      <c r="PQB13" s="532"/>
      <c r="PQC13" s="532"/>
      <c r="PQD13" s="532"/>
      <c r="PQE13" s="532"/>
      <c r="PQF13" s="532"/>
      <c r="PQG13" s="532"/>
      <c r="PQH13" s="532"/>
      <c r="PQI13" s="532"/>
      <c r="PQJ13" s="532"/>
      <c r="PQK13" s="532"/>
      <c r="PQL13" s="532"/>
      <c r="PQM13" s="532"/>
      <c r="PQN13" s="532"/>
      <c r="PQO13" s="532"/>
      <c r="PQP13" s="532"/>
      <c r="PQQ13" s="532"/>
      <c r="PQR13" s="532"/>
      <c r="PQS13" s="532"/>
      <c r="PQT13" s="532"/>
      <c r="PQU13" s="532"/>
      <c r="PQV13" s="532"/>
      <c r="PQW13" s="532"/>
      <c r="PQX13" s="532"/>
      <c r="PQY13" s="532"/>
      <c r="PQZ13" s="532"/>
      <c r="PRA13" s="532"/>
      <c r="PRB13" s="532"/>
      <c r="PRC13" s="532"/>
      <c r="PRD13" s="532"/>
      <c r="PRE13" s="532"/>
      <c r="PRF13" s="532"/>
      <c r="PRG13" s="532"/>
      <c r="PRH13" s="532"/>
      <c r="PRI13" s="532"/>
      <c r="PRJ13" s="532"/>
      <c r="PRK13" s="532"/>
      <c r="PRL13" s="532"/>
      <c r="PRM13" s="532"/>
      <c r="PRN13" s="532"/>
      <c r="PRO13" s="532"/>
      <c r="PRP13" s="532"/>
      <c r="PRQ13" s="532"/>
      <c r="PRR13" s="532"/>
      <c r="PRS13" s="532"/>
      <c r="PRT13" s="532"/>
      <c r="PRU13" s="532"/>
      <c r="PRV13" s="532"/>
      <c r="PRW13" s="532"/>
      <c r="PRX13" s="532"/>
      <c r="PRY13" s="532"/>
      <c r="PRZ13" s="532"/>
      <c r="PSA13" s="532"/>
      <c r="PSB13" s="532"/>
      <c r="PSC13" s="532"/>
      <c r="PSD13" s="532"/>
      <c r="PSE13" s="532"/>
      <c r="PSF13" s="532"/>
      <c r="PSG13" s="532"/>
      <c r="PSH13" s="532"/>
      <c r="PSI13" s="532"/>
      <c r="PSJ13" s="532"/>
      <c r="PSK13" s="532"/>
      <c r="PSL13" s="532"/>
      <c r="PSM13" s="532"/>
      <c r="PSN13" s="532"/>
      <c r="PSO13" s="532"/>
      <c r="PSP13" s="532"/>
      <c r="PSQ13" s="532"/>
      <c r="PSR13" s="532"/>
      <c r="PSS13" s="532"/>
      <c r="PST13" s="532"/>
      <c r="PSU13" s="532"/>
      <c r="PSV13" s="532"/>
      <c r="PSW13" s="532"/>
      <c r="PSX13" s="532"/>
      <c r="PSY13" s="532"/>
      <c r="PSZ13" s="532"/>
      <c r="PTA13" s="532"/>
      <c r="PTB13" s="532"/>
      <c r="PTC13" s="532"/>
      <c r="PTD13" s="532"/>
      <c r="PTE13" s="532"/>
      <c r="PTF13" s="532"/>
      <c r="PTG13" s="532"/>
      <c r="PTH13" s="532"/>
      <c r="PTI13" s="532"/>
      <c r="PTJ13" s="532"/>
      <c r="PTK13" s="532"/>
      <c r="PTL13" s="532"/>
      <c r="PTM13" s="532"/>
      <c r="PTN13" s="532"/>
      <c r="PTO13" s="532"/>
      <c r="PTP13" s="532"/>
      <c r="PTQ13" s="532"/>
      <c r="PTR13" s="532"/>
      <c r="PTS13" s="532"/>
      <c r="PTT13" s="532"/>
      <c r="PTU13" s="532"/>
      <c r="PTV13" s="532"/>
      <c r="PTW13" s="532"/>
      <c r="PTX13" s="532"/>
      <c r="PTY13" s="532"/>
      <c r="PTZ13" s="532"/>
      <c r="PUA13" s="532"/>
      <c r="PUB13" s="532"/>
      <c r="PUC13" s="532"/>
      <c r="PUD13" s="532"/>
      <c r="PUE13" s="532"/>
      <c r="PUF13" s="532"/>
      <c r="PUG13" s="532"/>
      <c r="PUH13" s="532"/>
      <c r="PUI13" s="532"/>
      <c r="PUJ13" s="532"/>
      <c r="PUK13" s="532"/>
      <c r="PUL13" s="532"/>
      <c r="PUM13" s="532"/>
      <c r="PUN13" s="532"/>
      <c r="PUO13" s="532"/>
      <c r="PUP13" s="532"/>
      <c r="PUQ13" s="532"/>
      <c r="PUR13" s="532"/>
      <c r="PUS13" s="532"/>
      <c r="PUT13" s="532"/>
      <c r="PUU13" s="532"/>
      <c r="PUV13" s="532"/>
      <c r="PUW13" s="532"/>
      <c r="PUX13" s="532"/>
      <c r="PUY13" s="532"/>
      <c r="PUZ13" s="532"/>
      <c r="PVA13" s="532"/>
      <c r="PVB13" s="532"/>
      <c r="PVC13" s="532"/>
      <c r="PVD13" s="532"/>
      <c r="PVE13" s="532"/>
      <c r="PVF13" s="532"/>
      <c r="PVG13" s="532"/>
      <c r="PVH13" s="532"/>
      <c r="PVI13" s="532"/>
      <c r="PVJ13" s="532"/>
      <c r="PVK13" s="532"/>
      <c r="PVL13" s="532"/>
      <c r="PVM13" s="532"/>
      <c r="PVN13" s="532"/>
      <c r="PVO13" s="532"/>
      <c r="PVP13" s="532"/>
      <c r="PVQ13" s="532"/>
      <c r="PVR13" s="532"/>
      <c r="PVS13" s="532"/>
      <c r="PVT13" s="532"/>
      <c r="PVU13" s="532"/>
      <c r="PVV13" s="532"/>
      <c r="PVW13" s="532"/>
      <c r="PVX13" s="532"/>
      <c r="PVY13" s="532"/>
      <c r="PVZ13" s="532"/>
      <c r="PWA13" s="532"/>
      <c r="PWB13" s="532"/>
      <c r="PWC13" s="532"/>
      <c r="PWD13" s="532"/>
      <c r="PWE13" s="532"/>
      <c r="PWF13" s="532"/>
      <c r="PWG13" s="532"/>
      <c r="PWH13" s="532"/>
      <c r="PWI13" s="532"/>
      <c r="PWJ13" s="532"/>
      <c r="PWK13" s="532"/>
      <c r="PWL13" s="532"/>
      <c r="PWM13" s="532"/>
      <c r="PWN13" s="532"/>
      <c r="PWO13" s="532"/>
      <c r="PWP13" s="532"/>
      <c r="PWQ13" s="532"/>
      <c r="PWR13" s="532"/>
      <c r="PWS13" s="532"/>
      <c r="PWT13" s="532"/>
      <c r="PWU13" s="532"/>
      <c r="PWV13" s="532"/>
      <c r="PWW13" s="532"/>
      <c r="PWX13" s="532"/>
      <c r="PWY13" s="532"/>
      <c r="PWZ13" s="532"/>
      <c r="PXA13" s="532"/>
      <c r="PXB13" s="532"/>
      <c r="PXC13" s="532"/>
      <c r="PXD13" s="532"/>
      <c r="PXE13" s="532"/>
      <c r="PXF13" s="532"/>
      <c r="PXG13" s="532"/>
      <c r="PXH13" s="532"/>
      <c r="PXI13" s="532"/>
      <c r="PXJ13" s="532"/>
      <c r="PXK13" s="532"/>
      <c r="PXL13" s="532"/>
      <c r="PXM13" s="532"/>
      <c r="PXN13" s="532"/>
      <c r="PXO13" s="532"/>
      <c r="PXP13" s="532"/>
      <c r="PXQ13" s="532"/>
      <c r="PXR13" s="532"/>
      <c r="PXS13" s="532"/>
      <c r="PXT13" s="532"/>
      <c r="PXU13" s="532"/>
      <c r="PXV13" s="532"/>
      <c r="PXW13" s="532"/>
      <c r="PXX13" s="532"/>
      <c r="PXY13" s="532"/>
      <c r="PXZ13" s="532"/>
      <c r="PYA13" s="532"/>
      <c r="PYB13" s="532"/>
      <c r="PYC13" s="532"/>
      <c r="PYD13" s="532"/>
      <c r="PYE13" s="532"/>
      <c r="PYF13" s="532"/>
      <c r="PYG13" s="532"/>
      <c r="PYH13" s="532"/>
      <c r="PYI13" s="532"/>
      <c r="PYJ13" s="532"/>
      <c r="PYK13" s="532"/>
      <c r="PYL13" s="532"/>
      <c r="PYM13" s="532"/>
      <c r="PYN13" s="532"/>
      <c r="PYO13" s="532"/>
      <c r="PYP13" s="532"/>
      <c r="PYQ13" s="532"/>
      <c r="PYR13" s="532"/>
      <c r="PYS13" s="532"/>
      <c r="PYT13" s="532"/>
      <c r="PYU13" s="532"/>
      <c r="PYV13" s="532"/>
      <c r="PYW13" s="532"/>
      <c r="PYX13" s="532"/>
      <c r="PYY13" s="532"/>
      <c r="PYZ13" s="532"/>
      <c r="PZA13" s="532"/>
      <c r="PZB13" s="532"/>
      <c r="PZC13" s="532"/>
      <c r="PZD13" s="532"/>
      <c r="PZE13" s="532"/>
      <c r="PZF13" s="532"/>
      <c r="PZG13" s="532"/>
      <c r="PZH13" s="532"/>
      <c r="PZI13" s="532"/>
      <c r="PZJ13" s="532"/>
      <c r="PZK13" s="532"/>
      <c r="PZL13" s="532"/>
      <c r="PZM13" s="532"/>
      <c r="PZN13" s="532"/>
      <c r="PZO13" s="532"/>
      <c r="PZP13" s="532"/>
      <c r="PZQ13" s="532"/>
      <c r="PZR13" s="532"/>
      <c r="PZS13" s="532"/>
      <c r="PZT13" s="532"/>
      <c r="PZU13" s="532"/>
      <c r="PZV13" s="532"/>
      <c r="PZW13" s="532"/>
      <c r="PZX13" s="532"/>
      <c r="PZY13" s="532"/>
      <c r="PZZ13" s="532"/>
      <c r="QAA13" s="532"/>
      <c r="QAB13" s="532"/>
      <c r="QAC13" s="532"/>
      <c r="QAD13" s="532"/>
      <c r="QAE13" s="532"/>
      <c r="QAF13" s="532"/>
      <c r="QAG13" s="532"/>
      <c r="QAH13" s="532"/>
      <c r="QAI13" s="532"/>
      <c r="QAJ13" s="532"/>
      <c r="QAK13" s="532"/>
      <c r="QAL13" s="532"/>
      <c r="QAM13" s="532"/>
      <c r="QAN13" s="532"/>
      <c r="QAO13" s="532"/>
      <c r="QAP13" s="532"/>
      <c r="QAQ13" s="532"/>
      <c r="QAR13" s="532"/>
      <c r="QAS13" s="532"/>
      <c r="QAT13" s="532"/>
      <c r="QAU13" s="532"/>
      <c r="QAV13" s="532"/>
      <c r="QAW13" s="532"/>
      <c r="QAX13" s="532"/>
      <c r="QAY13" s="532"/>
      <c r="QAZ13" s="532"/>
      <c r="QBA13" s="532"/>
      <c r="QBB13" s="532"/>
      <c r="QBC13" s="532"/>
      <c r="QBD13" s="532"/>
      <c r="QBE13" s="532"/>
      <c r="QBF13" s="532"/>
      <c r="QBG13" s="532"/>
      <c r="QBH13" s="532"/>
      <c r="QBI13" s="532"/>
      <c r="QBJ13" s="532"/>
      <c r="QBK13" s="532"/>
      <c r="QBL13" s="532"/>
      <c r="QBM13" s="532"/>
      <c r="QBN13" s="532"/>
      <c r="QBO13" s="532"/>
      <c r="QBP13" s="532"/>
      <c r="QBQ13" s="532"/>
      <c r="QBR13" s="532"/>
      <c r="QBS13" s="532"/>
      <c r="QBT13" s="532"/>
      <c r="QBU13" s="532"/>
      <c r="QBV13" s="532"/>
      <c r="QBW13" s="532"/>
      <c r="QBX13" s="532"/>
      <c r="QBY13" s="532"/>
      <c r="QBZ13" s="532"/>
      <c r="QCA13" s="532"/>
      <c r="QCB13" s="532"/>
      <c r="QCC13" s="532"/>
      <c r="QCD13" s="532"/>
      <c r="QCE13" s="532"/>
      <c r="QCF13" s="532"/>
      <c r="QCG13" s="532"/>
      <c r="QCH13" s="532"/>
      <c r="QCI13" s="532"/>
      <c r="QCJ13" s="532"/>
      <c r="QCK13" s="532"/>
      <c r="QCL13" s="532"/>
      <c r="QCM13" s="532"/>
      <c r="QCN13" s="532"/>
      <c r="QCO13" s="532"/>
      <c r="QCP13" s="532"/>
      <c r="QCQ13" s="532"/>
      <c r="QCR13" s="532"/>
      <c r="QCS13" s="532"/>
      <c r="QCT13" s="532"/>
      <c r="QCU13" s="532"/>
      <c r="QCV13" s="532"/>
      <c r="QCW13" s="532"/>
      <c r="QCX13" s="532"/>
      <c r="QCY13" s="532"/>
      <c r="QCZ13" s="532"/>
      <c r="QDA13" s="532"/>
      <c r="QDB13" s="532"/>
      <c r="QDC13" s="532"/>
      <c r="QDD13" s="532"/>
      <c r="QDE13" s="532"/>
      <c r="QDF13" s="532"/>
      <c r="QDG13" s="532"/>
      <c r="QDH13" s="532"/>
      <c r="QDI13" s="532"/>
      <c r="QDJ13" s="532"/>
      <c r="QDK13" s="532"/>
      <c r="QDL13" s="532"/>
      <c r="QDM13" s="532"/>
      <c r="QDN13" s="532"/>
      <c r="QDO13" s="532"/>
      <c r="QDP13" s="532"/>
      <c r="QDQ13" s="532"/>
      <c r="QDR13" s="532"/>
      <c r="QDS13" s="532"/>
      <c r="QDT13" s="532"/>
      <c r="QDU13" s="532"/>
      <c r="QDV13" s="532"/>
      <c r="QDW13" s="532"/>
      <c r="QDX13" s="532"/>
      <c r="QDY13" s="532"/>
      <c r="QDZ13" s="532"/>
      <c r="QEA13" s="532"/>
      <c r="QEB13" s="532"/>
      <c r="QEC13" s="532"/>
      <c r="QED13" s="532"/>
      <c r="QEE13" s="532"/>
      <c r="QEF13" s="532"/>
      <c r="QEG13" s="532"/>
      <c r="QEH13" s="532"/>
      <c r="QEI13" s="532"/>
      <c r="QEJ13" s="532"/>
      <c r="QEK13" s="532"/>
      <c r="QEL13" s="532"/>
      <c r="QEM13" s="532"/>
      <c r="QEN13" s="532"/>
      <c r="QEO13" s="532"/>
      <c r="QEP13" s="532"/>
      <c r="QEQ13" s="532"/>
      <c r="QER13" s="532"/>
      <c r="QES13" s="532"/>
      <c r="QET13" s="532"/>
      <c r="QEU13" s="532"/>
      <c r="QEV13" s="532"/>
      <c r="QEW13" s="532"/>
      <c r="QEX13" s="532"/>
      <c r="QEY13" s="532"/>
      <c r="QEZ13" s="532"/>
      <c r="QFA13" s="532"/>
      <c r="QFB13" s="532"/>
      <c r="QFC13" s="532"/>
      <c r="QFD13" s="532"/>
      <c r="QFE13" s="532"/>
      <c r="QFF13" s="532"/>
      <c r="QFG13" s="532"/>
      <c r="QFH13" s="532"/>
      <c r="QFI13" s="532"/>
      <c r="QFJ13" s="532"/>
      <c r="QFK13" s="532"/>
      <c r="QFL13" s="532"/>
      <c r="QFM13" s="532"/>
      <c r="QFN13" s="532"/>
      <c r="QFO13" s="532"/>
      <c r="QFP13" s="532"/>
      <c r="QFQ13" s="532"/>
      <c r="QFR13" s="532"/>
      <c r="QFS13" s="532"/>
      <c r="QFT13" s="532"/>
      <c r="QFU13" s="532"/>
      <c r="QFV13" s="532"/>
      <c r="QFW13" s="532"/>
      <c r="QFX13" s="532"/>
      <c r="QFY13" s="532"/>
      <c r="QFZ13" s="532"/>
      <c r="QGA13" s="532"/>
      <c r="QGB13" s="532"/>
      <c r="QGC13" s="532"/>
      <c r="QGD13" s="532"/>
      <c r="QGE13" s="532"/>
      <c r="QGF13" s="532"/>
      <c r="QGG13" s="532"/>
      <c r="QGH13" s="532"/>
      <c r="QGI13" s="532"/>
      <c r="QGJ13" s="532"/>
      <c r="QGK13" s="532"/>
      <c r="QGL13" s="532"/>
      <c r="QGM13" s="532"/>
      <c r="QGN13" s="532"/>
      <c r="QGO13" s="532"/>
      <c r="QGP13" s="532"/>
      <c r="QGQ13" s="532"/>
      <c r="QGR13" s="532"/>
      <c r="QGS13" s="532"/>
      <c r="QGT13" s="532"/>
      <c r="QGU13" s="532"/>
      <c r="QGV13" s="532"/>
      <c r="QGW13" s="532"/>
      <c r="QGX13" s="532"/>
      <c r="QGY13" s="532"/>
      <c r="QGZ13" s="532"/>
      <c r="QHA13" s="532"/>
      <c r="QHB13" s="532"/>
      <c r="QHC13" s="532"/>
      <c r="QHD13" s="532"/>
      <c r="QHE13" s="532"/>
      <c r="QHF13" s="532"/>
      <c r="QHG13" s="532"/>
      <c r="QHH13" s="532"/>
      <c r="QHI13" s="532"/>
      <c r="QHJ13" s="532"/>
      <c r="QHK13" s="532"/>
      <c r="QHL13" s="532"/>
      <c r="QHM13" s="532"/>
      <c r="QHN13" s="532"/>
      <c r="QHO13" s="532"/>
      <c r="QHP13" s="532"/>
      <c r="QHQ13" s="532"/>
      <c r="QHR13" s="532"/>
      <c r="QHS13" s="532"/>
      <c r="QHT13" s="532"/>
      <c r="QHU13" s="532"/>
      <c r="QHV13" s="532"/>
      <c r="QHW13" s="532"/>
      <c r="QHX13" s="532"/>
      <c r="QHY13" s="532"/>
      <c r="QHZ13" s="532"/>
      <c r="QIA13" s="532"/>
      <c r="QIB13" s="532"/>
      <c r="QIC13" s="532"/>
      <c r="QID13" s="532"/>
      <c r="QIE13" s="532"/>
      <c r="QIF13" s="532"/>
      <c r="QIG13" s="532"/>
      <c r="QIH13" s="532"/>
      <c r="QII13" s="532"/>
      <c r="QIJ13" s="532"/>
      <c r="QIK13" s="532"/>
      <c r="QIL13" s="532"/>
      <c r="QIM13" s="532"/>
      <c r="QIN13" s="532"/>
      <c r="QIO13" s="532"/>
      <c r="QIP13" s="532"/>
      <c r="QIQ13" s="532"/>
      <c r="QIR13" s="532"/>
      <c r="QIS13" s="532"/>
      <c r="QIT13" s="532"/>
      <c r="QIU13" s="532"/>
      <c r="QIV13" s="532"/>
      <c r="QIW13" s="532"/>
      <c r="QIX13" s="532"/>
      <c r="QIY13" s="532"/>
      <c r="QIZ13" s="532"/>
      <c r="QJA13" s="532"/>
      <c r="QJB13" s="532"/>
      <c r="QJC13" s="532"/>
      <c r="QJD13" s="532"/>
      <c r="QJE13" s="532"/>
      <c r="QJF13" s="532"/>
      <c r="QJG13" s="532"/>
      <c r="QJH13" s="532"/>
      <c r="QJI13" s="532"/>
      <c r="QJJ13" s="532"/>
      <c r="QJK13" s="532"/>
      <c r="QJL13" s="532"/>
      <c r="QJM13" s="532"/>
      <c r="QJN13" s="532"/>
      <c r="QJO13" s="532"/>
      <c r="QJP13" s="532"/>
      <c r="QJQ13" s="532"/>
      <c r="QJR13" s="532"/>
      <c r="QJS13" s="532"/>
      <c r="QJT13" s="532"/>
      <c r="QJU13" s="532"/>
      <c r="QJV13" s="532"/>
      <c r="QJW13" s="532"/>
      <c r="QJX13" s="532"/>
      <c r="QJY13" s="532"/>
      <c r="QJZ13" s="532"/>
      <c r="QKA13" s="532"/>
      <c r="QKB13" s="532"/>
      <c r="QKC13" s="532"/>
      <c r="QKD13" s="532"/>
      <c r="QKE13" s="532"/>
      <c r="QKF13" s="532"/>
      <c r="QKG13" s="532"/>
      <c r="QKH13" s="532"/>
      <c r="QKI13" s="532"/>
      <c r="QKJ13" s="532"/>
      <c r="QKK13" s="532"/>
      <c r="QKL13" s="532"/>
      <c r="QKM13" s="532"/>
      <c r="QKN13" s="532"/>
      <c r="QKO13" s="532"/>
      <c r="QKP13" s="532"/>
      <c r="QKQ13" s="532"/>
      <c r="QKR13" s="532"/>
      <c r="QKS13" s="532"/>
      <c r="QKT13" s="532"/>
      <c r="QKU13" s="532"/>
      <c r="QKV13" s="532"/>
      <c r="QKW13" s="532"/>
      <c r="QKX13" s="532"/>
      <c r="QKY13" s="532"/>
      <c r="QKZ13" s="532"/>
      <c r="QLA13" s="532"/>
      <c r="QLB13" s="532"/>
      <c r="QLC13" s="532"/>
      <c r="QLD13" s="532"/>
      <c r="QLE13" s="532"/>
      <c r="QLF13" s="532"/>
      <c r="QLG13" s="532"/>
      <c r="QLH13" s="532"/>
      <c r="QLI13" s="532"/>
      <c r="QLJ13" s="532"/>
      <c r="QLK13" s="532"/>
      <c r="QLL13" s="532"/>
      <c r="QLM13" s="532"/>
      <c r="QLN13" s="532"/>
      <c r="QLO13" s="532"/>
      <c r="QLP13" s="532"/>
      <c r="QLQ13" s="532"/>
      <c r="QLR13" s="532"/>
      <c r="QLS13" s="532"/>
      <c r="QLT13" s="532"/>
      <c r="QLU13" s="532"/>
      <c r="QLV13" s="532"/>
      <c r="QLW13" s="532"/>
      <c r="QLX13" s="532"/>
      <c r="QLY13" s="532"/>
      <c r="QLZ13" s="532"/>
      <c r="QMA13" s="532"/>
      <c r="QMB13" s="532"/>
      <c r="QMC13" s="532"/>
      <c r="QMD13" s="532"/>
      <c r="QME13" s="532"/>
      <c r="QMF13" s="532"/>
      <c r="QMG13" s="532"/>
      <c r="QMH13" s="532"/>
      <c r="QMI13" s="532"/>
      <c r="QMJ13" s="532"/>
      <c r="QMK13" s="532"/>
      <c r="QML13" s="532"/>
      <c r="QMM13" s="532"/>
      <c r="QMN13" s="532"/>
      <c r="QMO13" s="532"/>
      <c r="QMP13" s="532"/>
      <c r="QMQ13" s="532"/>
      <c r="QMR13" s="532"/>
      <c r="QMS13" s="532"/>
      <c r="QMT13" s="532"/>
      <c r="QMU13" s="532"/>
      <c r="QMV13" s="532"/>
      <c r="QMW13" s="532"/>
      <c r="QMX13" s="532"/>
      <c r="QMY13" s="532"/>
      <c r="QMZ13" s="532"/>
      <c r="QNA13" s="532"/>
      <c r="QNB13" s="532"/>
      <c r="QNC13" s="532"/>
      <c r="QND13" s="532"/>
      <c r="QNE13" s="532"/>
      <c r="QNF13" s="532"/>
      <c r="QNG13" s="532"/>
      <c r="QNH13" s="532"/>
      <c r="QNI13" s="532"/>
      <c r="QNJ13" s="532"/>
      <c r="QNK13" s="532"/>
      <c r="QNL13" s="532"/>
      <c r="QNM13" s="532"/>
      <c r="QNN13" s="532"/>
      <c r="QNO13" s="532"/>
      <c r="QNP13" s="532"/>
      <c r="QNQ13" s="532"/>
      <c r="QNR13" s="532"/>
      <c r="QNS13" s="532"/>
      <c r="QNT13" s="532"/>
      <c r="QNU13" s="532"/>
      <c r="QNV13" s="532"/>
      <c r="QNW13" s="532"/>
      <c r="QNX13" s="532"/>
      <c r="QNY13" s="532"/>
      <c r="QNZ13" s="532"/>
      <c r="QOA13" s="532"/>
      <c r="QOB13" s="532"/>
      <c r="QOC13" s="532"/>
      <c r="QOD13" s="532"/>
      <c r="QOE13" s="532"/>
      <c r="QOF13" s="532"/>
      <c r="QOG13" s="532"/>
      <c r="QOH13" s="532"/>
      <c r="QOI13" s="532"/>
      <c r="QOJ13" s="532"/>
      <c r="QOK13" s="532"/>
      <c r="QOL13" s="532"/>
      <c r="QOM13" s="532"/>
      <c r="QON13" s="532"/>
      <c r="QOO13" s="532"/>
      <c r="QOP13" s="532"/>
      <c r="QOQ13" s="532"/>
      <c r="QOR13" s="532"/>
      <c r="QOS13" s="532"/>
      <c r="QOT13" s="532"/>
      <c r="QOU13" s="532"/>
      <c r="QOV13" s="532"/>
      <c r="QOW13" s="532"/>
      <c r="QOX13" s="532"/>
      <c r="QOY13" s="532"/>
      <c r="QOZ13" s="532"/>
      <c r="QPA13" s="532"/>
      <c r="QPB13" s="532"/>
      <c r="QPC13" s="532"/>
      <c r="QPD13" s="532"/>
      <c r="QPE13" s="532"/>
      <c r="QPF13" s="532"/>
      <c r="QPG13" s="532"/>
      <c r="QPH13" s="532"/>
      <c r="QPI13" s="532"/>
      <c r="QPJ13" s="532"/>
      <c r="QPK13" s="532"/>
      <c r="QPL13" s="532"/>
      <c r="QPM13" s="532"/>
      <c r="QPN13" s="532"/>
      <c r="QPO13" s="532"/>
      <c r="QPP13" s="532"/>
      <c r="QPQ13" s="532"/>
      <c r="QPR13" s="532"/>
      <c r="QPS13" s="532"/>
      <c r="QPT13" s="532"/>
      <c r="QPU13" s="532"/>
      <c r="QPV13" s="532"/>
      <c r="QPW13" s="532"/>
      <c r="QPX13" s="532"/>
      <c r="QPY13" s="532"/>
      <c r="QPZ13" s="532"/>
      <c r="QQA13" s="532"/>
      <c r="QQB13" s="532"/>
      <c r="QQC13" s="532"/>
      <c r="QQD13" s="532"/>
      <c r="QQE13" s="532"/>
      <c r="QQF13" s="532"/>
      <c r="QQG13" s="532"/>
      <c r="QQH13" s="532"/>
      <c r="QQI13" s="532"/>
      <c r="QQJ13" s="532"/>
      <c r="QQK13" s="532"/>
      <c r="QQL13" s="532"/>
      <c r="QQM13" s="532"/>
      <c r="QQN13" s="532"/>
      <c r="QQO13" s="532"/>
      <c r="QQP13" s="532"/>
      <c r="QQQ13" s="532"/>
      <c r="QQR13" s="532"/>
      <c r="QQS13" s="532"/>
      <c r="QQT13" s="532"/>
      <c r="QQU13" s="532"/>
      <c r="QQV13" s="532"/>
      <c r="QQW13" s="532"/>
      <c r="QQX13" s="532"/>
      <c r="QQY13" s="532"/>
      <c r="QQZ13" s="532"/>
      <c r="QRA13" s="532"/>
      <c r="QRB13" s="532"/>
      <c r="QRC13" s="532"/>
      <c r="QRD13" s="532"/>
      <c r="QRE13" s="532"/>
      <c r="QRF13" s="532"/>
      <c r="QRG13" s="532"/>
      <c r="QRH13" s="532"/>
      <c r="QRI13" s="532"/>
      <c r="QRJ13" s="532"/>
      <c r="QRK13" s="532"/>
      <c r="QRL13" s="532"/>
      <c r="QRM13" s="532"/>
      <c r="QRN13" s="532"/>
      <c r="QRO13" s="532"/>
      <c r="QRP13" s="532"/>
      <c r="QRQ13" s="532"/>
      <c r="QRR13" s="532"/>
      <c r="QRS13" s="532"/>
      <c r="QRT13" s="532"/>
      <c r="QRU13" s="532"/>
      <c r="QRV13" s="532"/>
      <c r="QRW13" s="532"/>
      <c r="QRX13" s="532"/>
      <c r="QRY13" s="532"/>
      <c r="QRZ13" s="532"/>
      <c r="QSA13" s="532"/>
      <c r="QSB13" s="532"/>
      <c r="QSC13" s="532"/>
      <c r="QSD13" s="532"/>
      <c r="QSE13" s="532"/>
      <c r="QSF13" s="532"/>
      <c r="QSG13" s="532"/>
      <c r="QSH13" s="532"/>
      <c r="QSI13" s="532"/>
      <c r="QSJ13" s="532"/>
      <c r="QSK13" s="532"/>
      <c r="QSL13" s="532"/>
      <c r="QSM13" s="532"/>
      <c r="QSN13" s="532"/>
      <c r="QSO13" s="532"/>
      <c r="QSP13" s="532"/>
      <c r="QSQ13" s="532"/>
      <c r="QSR13" s="532"/>
      <c r="QSS13" s="532"/>
      <c r="QST13" s="532"/>
      <c r="QSU13" s="532"/>
      <c r="QSV13" s="532"/>
      <c r="QSW13" s="532"/>
      <c r="QSX13" s="532"/>
      <c r="QSY13" s="532"/>
      <c r="QSZ13" s="532"/>
      <c r="QTA13" s="532"/>
      <c r="QTB13" s="532"/>
      <c r="QTC13" s="532"/>
      <c r="QTD13" s="532"/>
      <c r="QTE13" s="532"/>
      <c r="QTF13" s="532"/>
      <c r="QTG13" s="532"/>
      <c r="QTH13" s="532"/>
      <c r="QTI13" s="532"/>
      <c r="QTJ13" s="532"/>
      <c r="QTK13" s="532"/>
      <c r="QTL13" s="532"/>
      <c r="QTM13" s="532"/>
      <c r="QTN13" s="532"/>
      <c r="QTO13" s="532"/>
      <c r="QTP13" s="532"/>
      <c r="QTQ13" s="532"/>
      <c r="QTR13" s="532"/>
      <c r="QTS13" s="532"/>
      <c r="QTT13" s="532"/>
      <c r="QTU13" s="532"/>
      <c r="QTV13" s="532"/>
      <c r="QTW13" s="532"/>
      <c r="QTX13" s="532"/>
      <c r="QTY13" s="532"/>
      <c r="QTZ13" s="532"/>
      <c r="QUA13" s="532"/>
      <c r="QUB13" s="532"/>
      <c r="QUC13" s="532"/>
      <c r="QUD13" s="532"/>
      <c r="QUE13" s="532"/>
      <c r="QUF13" s="532"/>
      <c r="QUG13" s="532"/>
      <c r="QUH13" s="532"/>
      <c r="QUI13" s="532"/>
      <c r="QUJ13" s="532"/>
      <c r="QUK13" s="532"/>
      <c r="QUL13" s="532"/>
      <c r="QUM13" s="532"/>
      <c r="QUN13" s="532"/>
      <c r="QUO13" s="532"/>
      <c r="QUP13" s="532"/>
      <c r="QUQ13" s="532"/>
      <c r="QUR13" s="532"/>
      <c r="QUS13" s="532"/>
      <c r="QUT13" s="532"/>
      <c r="QUU13" s="532"/>
      <c r="QUV13" s="532"/>
      <c r="QUW13" s="532"/>
      <c r="QUX13" s="532"/>
      <c r="QUY13" s="532"/>
      <c r="QUZ13" s="532"/>
      <c r="QVA13" s="532"/>
      <c r="QVB13" s="532"/>
      <c r="QVC13" s="532"/>
      <c r="QVD13" s="532"/>
      <c r="QVE13" s="532"/>
      <c r="QVF13" s="532"/>
      <c r="QVG13" s="532"/>
      <c r="QVH13" s="532"/>
      <c r="QVI13" s="532"/>
      <c r="QVJ13" s="532"/>
      <c r="QVK13" s="532"/>
      <c r="QVL13" s="532"/>
      <c r="QVM13" s="532"/>
      <c r="QVN13" s="532"/>
      <c r="QVO13" s="532"/>
      <c r="QVP13" s="532"/>
      <c r="QVQ13" s="532"/>
      <c r="QVR13" s="532"/>
      <c r="QVS13" s="532"/>
      <c r="QVT13" s="532"/>
      <c r="QVU13" s="532"/>
      <c r="QVV13" s="532"/>
      <c r="QVW13" s="532"/>
      <c r="QVX13" s="532"/>
      <c r="QVY13" s="532"/>
      <c r="QVZ13" s="532"/>
      <c r="QWA13" s="532"/>
      <c r="QWB13" s="532"/>
      <c r="QWC13" s="532"/>
      <c r="QWD13" s="532"/>
      <c r="QWE13" s="532"/>
      <c r="QWF13" s="532"/>
      <c r="QWG13" s="532"/>
      <c r="QWH13" s="532"/>
      <c r="QWI13" s="532"/>
      <c r="QWJ13" s="532"/>
      <c r="QWK13" s="532"/>
      <c r="QWL13" s="532"/>
      <c r="QWM13" s="532"/>
      <c r="QWN13" s="532"/>
      <c r="QWO13" s="532"/>
      <c r="QWP13" s="532"/>
      <c r="QWQ13" s="532"/>
      <c r="QWR13" s="532"/>
      <c r="QWS13" s="532"/>
      <c r="QWT13" s="532"/>
      <c r="QWU13" s="532"/>
      <c r="QWV13" s="532"/>
      <c r="QWW13" s="532"/>
      <c r="QWX13" s="532"/>
      <c r="QWY13" s="532"/>
      <c r="QWZ13" s="532"/>
      <c r="QXA13" s="532"/>
      <c r="QXB13" s="532"/>
      <c r="QXC13" s="532"/>
      <c r="QXD13" s="532"/>
      <c r="QXE13" s="532"/>
      <c r="QXF13" s="532"/>
      <c r="QXG13" s="532"/>
      <c r="QXH13" s="532"/>
      <c r="QXI13" s="532"/>
      <c r="QXJ13" s="532"/>
      <c r="QXK13" s="532"/>
      <c r="QXL13" s="532"/>
      <c r="QXM13" s="532"/>
      <c r="QXN13" s="532"/>
      <c r="QXO13" s="532"/>
      <c r="QXP13" s="532"/>
      <c r="QXQ13" s="532"/>
      <c r="QXR13" s="532"/>
      <c r="QXS13" s="532"/>
      <c r="QXT13" s="532"/>
      <c r="QXU13" s="532"/>
      <c r="QXV13" s="532"/>
      <c r="QXW13" s="532"/>
      <c r="QXX13" s="532"/>
      <c r="QXY13" s="532"/>
      <c r="QXZ13" s="532"/>
      <c r="QYA13" s="532"/>
      <c r="QYB13" s="532"/>
      <c r="QYC13" s="532"/>
      <c r="QYD13" s="532"/>
      <c r="QYE13" s="532"/>
      <c r="QYF13" s="532"/>
      <c r="QYG13" s="532"/>
      <c r="QYH13" s="532"/>
      <c r="QYI13" s="532"/>
      <c r="QYJ13" s="532"/>
      <c r="QYK13" s="532"/>
      <c r="QYL13" s="532"/>
      <c r="QYM13" s="532"/>
      <c r="QYN13" s="532"/>
      <c r="QYO13" s="532"/>
      <c r="QYP13" s="532"/>
      <c r="QYQ13" s="532"/>
      <c r="QYR13" s="532"/>
      <c r="QYS13" s="532"/>
      <c r="QYT13" s="532"/>
      <c r="QYU13" s="532"/>
      <c r="QYV13" s="532"/>
      <c r="QYW13" s="532"/>
      <c r="QYX13" s="532"/>
      <c r="QYY13" s="532"/>
      <c r="QYZ13" s="532"/>
      <c r="QZA13" s="532"/>
      <c r="QZB13" s="532"/>
      <c r="QZC13" s="532"/>
      <c r="QZD13" s="532"/>
      <c r="QZE13" s="532"/>
      <c r="QZF13" s="532"/>
      <c r="QZG13" s="532"/>
      <c r="QZH13" s="532"/>
      <c r="QZI13" s="532"/>
      <c r="QZJ13" s="532"/>
      <c r="QZK13" s="532"/>
      <c r="QZL13" s="532"/>
      <c r="QZM13" s="532"/>
      <c r="QZN13" s="532"/>
      <c r="QZO13" s="532"/>
      <c r="QZP13" s="532"/>
      <c r="QZQ13" s="532"/>
      <c r="QZR13" s="532"/>
      <c r="QZS13" s="532"/>
      <c r="QZT13" s="532"/>
      <c r="QZU13" s="532"/>
      <c r="QZV13" s="532"/>
      <c r="QZW13" s="532"/>
      <c r="QZX13" s="532"/>
      <c r="QZY13" s="532"/>
      <c r="QZZ13" s="532"/>
      <c r="RAA13" s="532"/>
      <c r="RAB13" s="532"/>
      <c r="RAC13" s="532"/>
      <c r="RAD13" s="532"/>
      <c r="RAE13" s="532"/>
      <c r="RAF13" s="532"/>
      <c r="RAG13" s="532"/>
      <c r="RAH13" s="532"/>
      <c r="RAI13" s="532"/>
      <c r="RAJ13" s="532"/>
      <c r="RAK13" s="532"/>
      <c r="RAL13" s="532"/>
      <c r="RAM13" s="532"/>
      <c r="RAN13" s="532"/>
      <c r="RAO13" s="532"/>
      <c r="RAP13" s="532"/>
      <c r="RAQ13" s="532"/>
      <c r="RAR13" s="532"/>
      <c r="RAS13" s="532"/>
      <c r="RAT13" s="532"/>
      <c r="RAU13" s="532"/>
      <c r="RAV13" s="532"/>
      <c r="RAW13" s="532"/>
      <c r="RAX13" s="532"/>
      <c r="RAY13" s="532"/>
      <c r="RAZ13" s="532"/>
      <c r="RBA13" s="532"/>
      <c r="RBB13" s="532"/>
      <c r="RBC13" s="532"/>
      <c r="RBD13" s="532"/>
      <c r="RBE13" s="532"/>
      <c r="RBF13" s="532"/>
      <c r="RBG13" s="532"/>
      <c r="RBH13" s="532"/>
      <c r="RBI13" s="532"/>
      <c r="RBJ13" s="532"/>
      <c r="RBK13" s="532"/>
      <c r="RBL13" s="532"/>
      <c r="RBM13" s="532"/>
      <c r="RBN13" s="532"/>
      <c r="RBO13" s="532"/>
      <c r="RBP13" s="532"/>
      <c r="RBQ13" s="532"/>
      <c r="RBR13" s="532"/>
      <c r="RBS13" s="532"/>
      <c r="RBT13" s="532"/>
      <c r="RBU13" s="532"/>
      <c r="RBV13" s="532"/>
      <c r="RBW13" s="532"/>
      <c r="RBX13" s="532"/>
      <c r="RBY13" s="532"/>
      <c r="RBZ13" s="532"/>
      <c r="RCA13" s="532"/>
      <c r="RCB13" s="532"/>
      <c r="RCC13" s="532"/>
      <c r="RCD13" s="532"/>
      <c r="RCE13" s="532"/>
      <c r="RCF13" s="532"/>
      <c r="RCG13" s="532"/>
      <c r="RCH13" s="532"/>
      <c r="RCI13" s="532"/>
      <c r="RCJ13" s="532"/>
      <c r="RCK13" s="532"/>
      <c r="RCL13" s="532"/>
      <c r="RCM13" s="532"/>
      <c r="RCN13" s="532"/>
      <c r="RCO13" s="532"/>
      <c r="RCP13" s="532"/>
      <c r="RCQ13" s="532"/>
      <c r="RCR13" s="532"/>
      <c r="RCS13" s="532"/>
      <c r="RCT13" s="532"/>
      <c r="RCU13" s="532"/>
      <c r="RCV13" s="532"/>
      <c r="RCW13" s="532"/>
      <c r="RCX13" s="532"/>
      <c r="RCY13" s="532"/>
      <c r="RCZ13" s="532"/>
      <c r="RDA13" s="532"/>
      <c r="RDB13" s="532"/>
      <c r="RDC13" s="532"/>
      <c r="RDD13" s="532"/>
      <c r="RDE13" s="532"/>
      <c r="RDF13" s="532"/>
      <c r="RDG13" s="532"/>
      <c r="RDH13" s="532"/>
      <c r="RDI13" s="532"/>
      <c r="RDJ13" s="532"/>
      <c r="RDK13" s="532"/>
      <c r="RDL13" s="532"/>
      <c r="RDM13" s="532"/>
      <c r="RDN13" s="532"/>
      <c r="RDO13" s="532"/>
      <c r="RDP13" s="532"/>
      <c r="RDQ13" s="532"/>
      <c r="RDR13" s="532"/>
      <c r="RDS13" s="532"/>
      <c r="RDT13" s="532"/>
      <c r="RDU13" s="532"/>
      <c r="RDV13" s="532"/>
      <c r="RDW13" s="532"/>
      <c r="RDX13" s="532"/>
      <c r="RDY13" s="532"/>
      <c r="RDZ13" s="532"/>
      <c r="REA13" s="532"/>
      <c r="REB13" s="532"/>
      <c r="REC13" s="532"/>
      <c r="RED13" s="532"/>
      <c r="REE13" s="532"/>
      <c r="REF13" s="532"/>
      <c r="REG13" s="532"/>
      <c r="REH13" s="532"/>
      <c r="REI13" s="532"/>
      <c r="REJ13" s="532"/>
      <c r="REK13" s="532"/>
      <c r="REL13" s="532"/>
      <c r="REM13" s="532"/>
      <c r="REN13" s="532"/>
      <c r="REO13" s="532"/>
      <c r="REP13" s="532"/>
      <c r="REQ13" s="532"/>
      <c r="RER13" s="532"/>
      <c r="RES13" s="532"/>
      <c r="RET13" s="532"/>
      <c r="REU13" s="532"/>
      <c r="REV13" s="532"/>
      <c r="REW13" s="532"/>
      <c r="REX13" s="532"/>
      <c r="REY13" s="532"/>
      <c r="REZ13" s="532"/>
      <c r="RFA13" s="532"/>
      <c r="RFB13" s="532"/>
      <c r="RFC13" s="532"/>
      <c r="RFD13" s="532"/>
      <c r="RFE13" s="532"/>
      <c r="RFF13" s="532"/>
      <c r="RFG13" s="532"/>
      <c r="RFH13" s="532"/>
      <c r="RFI13" s="532"/>
      <c r="RFJ13" s="532"/>
      <c r="RFK13" s="532"/>
      <c r="RFL13" s="532"/>
      <c r="RFM13" s="532"/>
      <c r="RFN13" s="532"/>
      <c r="RFO13" s="532"/>
      <c r="RFP13" s="532"/>
      <c r="RFQ13" s="532"/>
      <c r="RFR13" s="532"/>
      <c r="RFS13" s="532"/>
      <c r="RFT13" s="532"/>
      <c r="RFU13" s="532"/>
      <c r="RFV13" s="532"/>
      <c r="RFW13" s="532"/>
      <c r="RFX13" s="532"/>
      <c r="RFY13" s="532"/>
      <c r="RFZ13" s="532"/>
      <c r="RGA13" s="532"/>
      <c r="RGB13" s="532"/>
      <c r="RGC13" s="532"/>
      <c r="RGD13" s="532"/>
      <c r="RGE13" s="532"/>
      <c r="RGF13" s="532"/>
      <c r="RGG13" s="532"/>
      <c r="RGH13" s="532"/>
      <c r="RGI13" s="532"/>
      <c r="RGJ13" s="532"/>
      <c r="RGK13" s="532"/>
      <c r="RGL13" s="532"/>
      <c r="RGM13" s="532"/>
      <c r="RGN13" s="532"/>
      <c r="RGO13" s="532"/>
      <c r="RGP13" s="532"/>
      <c r="RGQ13" s="532"/>
      <c r="RGR13" s="532"/>
      <c r="RGS13" s="532"/>
      <c r="RGT13" s="532"/>
      <c r="RGU13" s="532"/>
      <c r="RGV13" s="532"/>
      <c r="RGW13" s="532"/>
      <c r="RGX13" s="532"/>
      <c r="RGY13" s="532"/>
      <c r="RGZ13" s="532"/>
      <c r="RHA13" s="532"/>
      <c r="RHB13" s="532"/>
      <c r="RHC13" s="532"/>
      <c r="RHD13" s="532"/>
      <c r="RHE13" s="532"/>
      <c r="RHF13" s="532"/>
      <c r="RHG13" s="532"/>
      <c r="RHH13" s="532"/>
      <c r="RHI13" s="532"/>
      <c r="RHJ13" s="532"/>
      <c r="RHK13" s="532"/>
      <c r="RHL13" s="532"/>
      <c r="RHM13" s="532"/>
      <c r="RHN13" s="532"/>
      <c r="RHO13" s="532"/>
      <c r="RHP13" s="532"/>
      <c r="RHQ13" s="532"/>
      <c r="RHR13" s="532"/>
      <c r="RHS13" s="532"/>
      <c r="RHT13" s="532"/>
      <c r="RHU13" s="532"/>
      <c r="RHV13" s="532"/>
      <c r="RHW13" s="532"/>
      <c r="RHX13" s="532"/>
      <c r="RHY13" s="532"/>
      <c r="RHZ13" s="532"/>
      <c r="RIA13" s="532"/>
      <c r="RIB13" s="532"/>
      <c r="RIC13" s="532"/>
      <c r="RID13" s="532"/>
      <c r="RIE13" s="532"/>
      <c r="RIF13" s="532"/>
      <c r="RIG13" s="532"/>
      <c r="RIH13" s="532"/>
      <c r="RII13" s="532"/>
      <c r="RIJ13" s="532"/>
      <c r="RIK13" s="532"/>
      <c r="RIL13" s="532"/>
      <c r="RIM13" s="532"/>
      <c r="RIN13" s="532"/>
      <c r="RIO13" s="532"/>
      <c r="RIP13" s="532"/>
      <c r="RIQ13" s="532"/>
      <c r="RIR13" s="532"/>
      <c r="RIS13" s="532"/>
      <c r="RIT13" s="532"/>
      <c r="RIU13" s="532"/>
      <c r="RIV13" s="532"/>
      <c r="RIW13" s="532"/>
      <c r="RIX13" s="532"/>
      <c r="RIY13" s="532"/>
      <c r="RIZ13" s="532"/>
      <c r="RJA13" s="532"/>
      <c r="RJB13" s="532"/>
      <c r="RJC13" s="532"/>
      <c r="RJD13" s="532"/>
      <c r="RJE13" s="532"/>
      <c r="RJF13" s="532"/>
      <c r="RJG13" s="532"/>
      <c r="RJH13" s="532"/>
      <c r="RJI13" s="532"/>
      <c r="RJJ13" s="532"/>
      <c r="RJK13" s="532"/>
      <c r="RJL13" s="532"/>
      <c r="RJM13" s="532"/>
      <c r="RJN13" s="532"/>
      <c r="RJO13" s="532"/>
      <c r="RJP13" s="532"/>
      <c r="RJQ13" s="532"/>
      <c r="RJR13" s="532"/>
      <c r="RJS13" s="532"/>
      <c r="RJT13" s="532"/>
      <c r="RJU13" s="532"/>
      <c r="RJV13" s="532"/>
      <c r="RJW13" s="532"/>
      <c r="RJX13" s="532"/>
      <c r="RJY13" s="532"/>
      <c r="RJZ13" s="532"/>
      <c r="RKA13" s="532"/>
      <c r="RKB13" s="532"/>
      <c r="RKC13" s="532"/>
      <c r="RKD13" s="532"/>
      <c r="RKE13" s="532"/>
      <c r="RKF13" s="532"/>
      <c r="RKG13" s="532"/>
      <c r="RKH13" s="532"/>
      <c r="RKI13" s="532"/>
      <c r="RKJ13" s="532"/>
      <c r="RKK13" s="532"/>
      <c r="RKL13" s="532"/>
      <c r="RKM13" s="532"/>
      <c r="RKN13" s="532"/>
      <c r="RKO13" s="532"/>
      <c r="RKP13" s="532"/>
      <c r="RKQ13" s="532"/>
      <c r="RKR13" s="532"/>
      <c r="RKS13" s="532"/>
      <c r="RKT13" s="532"/>
      <c r="RKU13" s="532"/>
      <c r="RKV13" s="532"/>
      <c r="RKW13" s="532"/>
      <c r="RKX13" s="532"/>
      <c r="RKY13" s="532"/>
      <c r="RKZ13" s="532"/>
      <c r="RLA13" s="532"/>
      <c r="RLB13" s="532"/>
      <c r="RLC13" s="532"/>
      <c r="RLD13" s="532"/>
      <c r="RLE13" s="532"/>
      <c r="RLF13" s="532"/>
      <c r="RLG13" s="532"/>
      <c r="RLH13" s="532"/>
      <c r="RLI13" s="532"/>
      <c r="RLJ13" s="532"/>
      <c r="RLK13" s="532"/>
      <c r="RLL13" s="532"/>
      <c r="RLM13" s="532"/>
      <c r="RLN13" s="532"/>
      <c r="RLO13" s="532"/>
      <c r="RLP13" s="532"/>
      <c r="RLQ13" s="532"/>
      <c r="RLR13" s="532"/>
      <c r="RLS13" s="532"/>
      <c r="RLT13" s="532"/>
      <c r="RLU13" s="532"/>
      <c r="RLV13" s="532"/>
      <c r="RLW13" s="532"/>
      <c r="RLX13" s="532"/>
      <c r="RLY13" s="532"/>
      <c r="RLZ13" s="532"/>
      <c r="RMA13" s="532"/>
      <c r="RMB13" s="532"/>
      <c r="RMC13" s="532"/>
      <c r="RMD13" s="532"/>
      <c r="RME13" s="532"/>
      <c r="RMF13" s="532"/>
      <c r="RMG13" s="532"/>
      <c r="RMH13" s="532"/>
      <c r="RMI13" s="532"/>
      <c r="RMJ13" s="532"/>
      <c r="RMK13" s="532"/>
      <c r="RML13" s="532"/>
      <c r="RMM13" s="532"/>
      <c r="RMN13" s="532"/>
      <c r="RMO13" s="532"/>
      <c r="RMP13" s="532"/>
      <c r="RMQ13" s="532"/>
      <c r="RMR13" s="532"/>
      <c r="RMS13" s="532"/>
      <c r="RMT13" s="532"/>
      <c r="RMU13" s="532"/>
      <c r="RMV13" s="532"/>
      <c r="RMW13" s="532"/>
      <c r="RMX13" s="532"/>
      <c r="RMY13" s="532"/>
      <c r="RMZ13" s="532"/>
      <c r="RNA13" s="532"/>
      <c r="RNB13" s="532"/>
      <c r="RNC13" s="532"/>
      <c r="RND13" s="532"/>
      <c r="RNE13" s="532"/>
      <c r="RNF13" s="532"/>
      <c r="RNG13" s="532"/>
      <c r="RNH13" s="532"/>
      <c r="RNI13" s="532"/>
      <c r="RNJ13" s="532"/>
      <c r="RNK13" s="532"/>
      <c r="RNL13" s="532"/>
      <c r="RNM13" s="532"/>
      <c r="RNN13" s="532"/>
      <c r="RNO13" s="532"/>
      <c r="RNP13" s="532"/>
      <c r="RNQ13" s="532"/>
      <c r="RNR13" s="532"/>
      <c r="RNS13" s="532"/>
      <c r="RNT13" s="532"/>
      <c r="RNU13" s="532"/>
      <c r="RNV13" s="532"/>
      <c r="RNW13" s="532"/>
      <c r="RNX13" s="532"/>
      <c r="RNY13" s="532"/>
      <c r="RNZ13" s="532"/>
      <c r="ROA13" s="532"/>
      <c r="ROB13" s="532"/>
      <c r="ROC13" s="532"/>
      <c r="ROD13" s="532"/>
      <c r="ROE13" s="532"/>
      <c r="ROF13" s="532"/>
      <c r="ROG13" s="532"/>
      <c r="ROH13" s="532"/>
      <c r="ROI13" s="532"/>
      <c r="ROJ13" s="532"/>
      <c r="ROK13" s="532"/>
      <c r="ROL13" s="532"/>
      <c r="ROM13" s="532"/>
      <c r="RON13" s="532"/>
      <c r="ROO13" s="532"/>
      <c r="ROP13" s="532"/>
      <c r="ROQ13" s="532"/>
      <c r="ROR13" s="532"/>
      <c r="ROS13" s="532"/>
      <c r="ROT13" s="532"/>
      <c r="ROU13" s="532"/>
      <c r="ROV13" s="532"/>
      <c r="ROW13" s="532"/>
      <c r="ROX13" s="532"/>
      <c r="ROY13" s="532"/>
      <c r="ROZ13" s="532"/>
      <c r="RPA13" s="532"/>
      <c r="RPB13" s="532"/>
      <c r="RPC13" s="532"/>
      <c r="RPD13" s="532"/>
      <c r="RPE13" s="532"/>
      <c r="RPF13" s="532"/>
      <c r="RPG13" s="532"/>
      <c r="RPH13" s="532"/>
      <c r="RPI13" s="532"/>
      <c r="RPJ13" s="532"/>
      <c r="RPK13" s="532"/>
      <c r="RPL13" s="532"/>
      <c r="RPM13" s="532"/>
      <c r="RPN13" s="532"/>
      <c r="RPO13" s="532"/>
      <c r="RPP13" s="532"/>
      <c r="RPQ13" s="532"/>
      <c r="RPR13" s="532"/>
      <c r="RPS13" s="532"/>
      <c r="RPT13" s="532"/>
      <c r="RPU13" s="532"/>
      <c r="RPV13" s="532"/>
      <c r="RPW13" s="532"/>
      <c r="RPX13" s="532"/>
      <c r="RPY13" s="532"/>
      <c r="RPZ13" s="532"/>
      <c r="RQA13" s="532"/>
      <c r="RQB13" s="532"/>
      <c r="RQC13" s="532"/>
      <c r="RQD13" s="532"/>
      <c r="RQE13" s="532"/>
      <c r="RQF13" s="532"/>
      <c r="RQG13" s="532"/>
      <c r="RQH13" s="532"/>
      <c r="RQI13" s="532"/>
      <c r="RQJ13" s="532"/>
      <c r="RQK13" s="532"/>
      <c r="RQL13" s="532"/>
      <c r="RQM13" s="532"/>
      <c r="RQN13" s="532"/>
      <c r="RQO13" s="532"/>
      <c r="RQP13" s="532"/>
      <c r="RQQ13" s="532"/>
      <c r="RQR13" s="532"/>
      <c r="RQS13" s="532"/>
      <c r="RQT13" s="532"/>
      <c r="RQU13" s="532"/>
      <c r="RQV13" s="532"/>
      <c r="RQW13" s="532"/>
      <c r="RQX13" s="532"/>
      <c r="RQY13" s="532"/>
      <c r="RQZ13" s="532"/>
      <c r="RRA13" s="532"/>
      <c r="RRB13" s="532"/>
      <c r="RRC13" s="532"/>
      <c r="RRD13" s="532"/>
      <c r="RRE13" s="532"/>
      <c r="RRF13" s="532"/>
      <c r="RRG13" s="532"/>
      <c r="RRH13" s="532"/>
      <c r="RRI13" s="532"/>
      <c r="RRJ13" s="532"/>
      <c r="RRK13" s="532"/>
      <c r="RRL13" s="532"/>
      <c r="RRM13" s="532"/>
      <c r="RRN13" s="532"/>
      <c r="RRO13" s="532"/>
      <c r="RRP13" s="532"/>
      <c r="RRQ13" s="532"/>
      <c r="RRR13" s="532"/>
      <c r="RRS13" s="532"/>
      <c r="RRT13" s="532"/>
      <c r="RRU13" s="532"/>
      <c r="RRV13" s="532"/>
      <c r="RRW13" s="532"/>
      <c r="RRX13" s="532"/>
      <c r="RRY13" s="532"/>
      <c r="RRZ13" s="532"/>
      <c r="RSA13" s="532"/>
      <c r="RSB13" s="532"/>
      <c r="RSC13" s="532"/>
      <c r="RSD13" s="532"/>
      <c r="RSE13" s="532"/>
      <c r="RSF13" s="532"/>
      <c r="RSG13" s="532"/>
      <c r="RSH13" s="532"/>
      <c r="RSI13" s="532"/>
      <c r="RSJ13" s="532"/>
      <c r="RSK13" s="532"/>
      <c r="RSL13" s="532"/>
      <c r="RSM13" s="532"/>
      <c r="RSN13" s="532"/>
      <c r="RSO13" s="532"/>
      <c r="RSP13" s="532"/>
      <c r="RSQ13" s="532"/>
      <c r="RSR13" s="532"/>
      <c r="RSS13" s="532"/>
      <c r="RST13" s="532"/>
      <c r="RSU13" s="532"/>
      <c r="RSV13" s="532"/>
      <c r="RSW13" s="532"/>
      <c r="RSX13" s="532"/>
      <c r="RSY13" s="532"/>
      <c r="RSZ13" s="532"/>
      <c r="RTA13" s="532"/>
      <c r="RTB13" s="532"/>
      <c r="RTC13" s="532"/>
      <c r="RTD13" s="532"/>
      <c r="RTE13" s="532"/>
      <c r="RTF13" s="532"/>
      <c r="RTG13" s="532"/>
      <c r="RTH13" s="532"/>
      <c r="RTI13" s="532"/>
      <c r="RTJ13" s="532"/>
      <c r="RTK13" s="532"/>
      <c r="RTL13" s="532"/>
      <c r="RTM13" s="532"/>
      <c r="RTN13" s="532"/>
      <c r="RTO13" s="532"/>
      <c r="RTP13" s="532"/>
      <c r="RTQ13" s="532"/>
      <c r="RTR13" s="532"/>
      <c r="RTS13" s="532"/>
      <c r="RTT13" s="532"/>
      <c r="RTU13" s="532"/>
      <c r="RTV13" s="532"/>
      <c r="RTW13" s="532"/>
      <c r="RTX13" s="532"/>
      <c r="RTY13" s="532"/>
      <c r="RTZ13" s="532"/>
      <c r="RUA13" s="532"/>
      <c r="RUB13" s="532"/>
      <c r="RUC13" s="532"/>
      <c r="RUD13" s="532"/>
      <c r="RUE13" s="532"/>
      <c r="RUF13" s="532"/>
      <c r="RUG13" s="532"/>
      <c r="RUH13" s="532"/>
      <c r="RUI13" s="532"/>
      <c r="RUJ13" s="532"/>
      <c r="RUK13" s="532"/>
      <c r="RUL13" s="532"/>
      <c r="RUM13" s="532"/>
      <c r="RUN13" s="532"/>
      <c r="RUO13" s="532"/>
      <c r="RUP13" s="532"/>
      <c r="RUQ13" s="532"/>
      <c r="RUR13" s="532"/>
      <c r="RUS13" s="532"/>
      <c r="RUT13" s="532"/>
      <c r="RUU13" s="532"/>
      <c r="RUV13" s="532"/>
      <c r="RUW13" s="532"/>
      <c r="RUX13" s="532"/>
      <c r="RUY13" s="532"/>
      <c r="RUZ13" s="532"/>
      <c r="RVA13" s="532"/>
      <c r="RVB13" s="532"/>
      <c r="RVC13" s="532"/>
      <c r="RVD13" s="532"/>
      <c r="RVE13" s="532"/>
      <c r="RVF13" s="532"/>
      <c r="RVG13" s="532"/>
      <c r="RVH13" s="532"/>
      <c r="RVI13" s="532"/>
      <c r="RVJ13" s="532"/>
      <c r="RVK13" s="532"/>
      <c r="RVL13" s="532"/>
      <c r="RVM13" s="532"/>
      <c r="RVN13" s="532"/>
      <c r="RVO13" s="532"/>
      <c r="RVP13" s="532"/>
      <c r="RVQ13" s="532"/>
      <c r="RVR13" s="532"/>
      <c r="RVS13" s="532"/>
      <c r="RVT13" s="532"/>
      <c r="RVU13" s="532"/>
      <c r="RVV13" s="532"/>
      <c r="RVW13" s="532"/>
      <c r="RVX13" s="532"/>
      <c r="RVY13" s="532"/>
      <c r="RVZ13" s="532"/>
      <c r="RWA13" s="532"/>
      <c r="RWB13" s="532"/>
      <c r="RWC13" s="532"/>
      <c r="RWD13" s="532"/>
      <c r="RWE13" s="532"/>
      <c r="RWF13" s="532"/>
      <c r="RWG13" s="532"/>
      <c r="RWH13" s="532"/>
      <c r="RWI13" s="532"/>
      <c r="RWJ13" s="532"/>
      <c r="RWK13" s="532"/>
      <c r="RWL13" s="532"/>
      <c r="RWM13" s="532"/>
      <c r="RWN13" s="532"/>
      <c r="RWO13" s="532"/>
      <c r="RWP13" s="532"/>
      <c r="RWQ13" s="532"/>
      <c r="RWR13" s="532"/>
      <c r="RWS13" s="532"/>
      <c r="RWT13" s="532"/>
      <c r="RWU13" s="532"/>
      <c r="RWV13" s="532"/>
      <c r="RWW13" s="532"/>
      <c r="RWX13" s="532"/>
      <c r="RWY13" s="532"/>
      <c r="RWZ13" s="532"/>
      <c r="RXA13" s="532"/>
      <c r="RXB13" s="532"/>
      <c r="RXC13" s="532"/>
      <c r="RXD13" s="532"/>
      <c r="RXE13" s="532"/>
      <c r="RXF13" s="532"/>
      <c r="RXG13" s="532"/>
      <c r="RXH13" s="532"/>
      <c r="RXI13" s="532"/>
      <c r="RXJ13" s="532"/>
      <c r="RXK13" s="532"/>
      <c r="RXL13" s="532"/>
      <c r="RXM13" s="532"/>
      <c r="RXN13" s="532"/>
      <c r="RXO13" s="532"/>
      <c r="RXP13" s="532"/>
      <c r="RXQ13" s="532"/>
      <c r="RXR13" s="532"/>
      <c r="RXS13" s="532"/>
      <c r="RXT13" s="532"/>
      <c r="RXU13" s="532"/>
      <c r="RXV13" s="532"/>
      <c r="RXW13" s="532"/>
      <c r="RXX13" s="532"/>
      <c r="RXY13" s="532"/>
      <c r="RXZ13" s="532"/>
      <c r="RYA13" s="532"/>
      <c r="RYB13" s="532"/>
      <c r="RYC13" s="532"/>
      <c r="RYD13" s="532"/>
      <c r="RYE13" s="532"/>
      <c r="RYF13" s="532"/>
      <c r="RYG13" s="532"/>
      <c r="RYH13" s="532"/>
      <c r="RYI13" s="532"/>
      <c r="RYJ13" s="532"/>
      <c r="RYK13" s="532"/>
      <c r="RYL13" s="532"/>
      <c r="RYM13" s="532"/>
      <c r="RYN13" s="532"/>
      <c r="RYO13" s="532"/>
      <c r="RYP13" s="532"/>
      <c r="RYQ13" s="532"/>
      <c r="RYR13" s="532"/>
      <c r="RYS13" s="532"/>
      <c r="RYT13" s="532"/>
      <c r="RYU13" s="532"/>
      <c r="RYV13" s="532"/>
      <c r="RYW13" s="532"/>
      <c r="RYX13" s="532"/>
      <c r="RYY13" s="532"/>
      <c r="RYZ13" s="532"/>
      <c r="RZA13" s="532"/>
      <c r="RZB13" s="532"/>
      <c r="RZC13" s="532"/>
      <c r="RZD13" s="532"/>
      <c r="RZE13" s="532"/>
      <c r="RZF13" s="532"/>
      <c r="RZG13" s="532"/>
      <c r="RZH13" s="532"/>
      <c r="RZI13" s="532"/>
      <c r="RZJ13" s="532"/>
      <c r="RZK13" s="532"/>
      <c r="RZL13" s="532"/>
      <c r="RZM13" s="532"/>
      <c r="RZN13" s="532"/>
      <c r="RZO13" s="532"/>
      <c r="RZP13" s="532"/>
      <c r="RZQ13" s="532"/>
      <c r="RZR13" s="532"/>
      <c r="RZS13" s="532"/>
      <c r="RZT13" s="532"/>
      <c r="RZU13" s="532"/>
      <c r="RZV13" s="532"/>
      <c r="RZW13" s="532"/>
      <c r="RZX13" s="532"/>
      <c r="RZY13" s="532"/>
      <c r="RZZ13" s="532"/>
      <c r="SAA13" s="532"/>
      <c r="SAB13" s="532"/>
      <c r="SAC13" s="532"/>
      <c r="SAD13" s="532"/>
      <c r="SAE13" s="532"/>
      <c r="SAF13" s="532"/>
      <c r="SAG13" s="532"/>
      <c r="SAH13" s="532"/>
      <c r="SAI13" s="532"/>
      <c r="SAJ13" s="532"/>
      <c r="SAK13" s="532"/>
      <c r="SAL13" s="532"/>
      <c r="SAM13" s="532"/>
      <c r="SAN13" s="532"/>
      <c r="SAO13" s="532"/>
      <c r="SAP13" s="532"/>
      <c r="SAQ13" s="532"/>
      <c r="SAR13" s="532"/>
      <c r="SAS13" s="532"/>
      <c r="SAT13" s="532"/>
      <c r="SAU13" s="532"/>
      <c r="SAV13" s="532"/>
      <c r="SAW13" s="532"/>
      <c r="SAX13" s="532"/>
      <c r="SAY13" s="532"/>
      <c r="SAZ13" s="532"/>
      <c r="SBA13" s="532"/>
      <c r="SBB13" s="532"/>
      <c r="SBC13" s="532"/>
      <c r="SBD13" s="532"/>
      <c r="SBE13" s="532"/>
      <c r="SBF13" s="532"/>
      <c r="SBG13" s="532"/>
      <c r="SBH13" s="532"/>
      <c r="SBI13" s="532"/>
      <c r="SBJ13" s="532"/>
      <c r="SBK13" s="532"/>
      <c r="SBL13" s="532"/>
      <c r="SBM13" s="532"/>
      <c r="SBN13" s="532"/>
      <c r="SBO13" s="532"/>
      <c r="SBP13" s="532"/>
      <c r="SBQ13" s="532"/>
      <c r="SBR13" s="532"/>
      <c r="SBS13" s="532"/>
      <c r="SBT13" s="532"/>
      <c r="SBU13" s="532"/>
      <c r="SBV13" s="532"/>
      <c r="SBW13" s="532"/>
      <c r="SBX13" s="532"/>
      <c r="SBY13" s="532"/>
      <c r="SBZ13" s="532"/>
      <c r="SCA13" s="532"/>
      <c r="SCB13" s="532"/>
      <c r="SCC13" s="532"/>
      <c r="SCD13" s="532"/>
      <c r="SCE13" s="532"/>
      <c r="SCF13" s="532"/>
      <c r="SCG13" s="532"/>
      <c r="SCH13" s="532"/>
      <c r="SCI13" s="532"/>
      <c r="SCJ13" s="532"/>
      <c r="SCK13" s="532"/>
      <c r="SCL13" s="532"/>
      <c r="SCM13" s="532"/>
      <c r="SCN13" s="532"/>
      <c r="SCO13" s="532"/>
      <c r="SCP13" s="532"/>
      <c r="SCQ13" s="532"/>
      <c r="SCR13" s="532"/>
      <c r="SCS13" s="532"/>
      <c r="SCT13" s="532"/>
      <c r="SCU13" s="532"/>
      <c r="SCV13" s="532"/>
      <c r="SCW13" s="532"/>
      <c r="SCX13" s="532"/>
      <c r="SCY13" s="532"/>
      <c r="SCZ13" s="532"/>
      <c r="SDA13" s="532"/>
      <c r="SDB13" s="532"/>
      <c r="SDC13" s="532"/>
      <c r="SDD13" s="532"/>
      <c r="SDE13" s="532"/>
      <c r="SDF13" s="532"/>
      <c r="SDG13" s="532"/>
      <c r="SDH13" s="532"/>
      <c r="SDI13" s="532"/>
      <c r="SDJ13" s="532"/>
      <c r="SDK13" s="532"/>
      <c r="SDL13" s="532"/>
      <c r="SDM13" s="532"/>
      <c r="SDN13" s="532"/>
      <c r="SDO13" s="532"/>
      <c r="SDP13" s="532"/>
      <c r="SDQ13" s="532"/>
      <c r="SDR13" s="532"/>
      <c r="SDS13" s="532"/>
      <c r="SDT13" s="532"/>
      <c r="SDU13" s="532"/>
      <c r="SDV13" s="532"/>
      <c r="SDW13" s="532"/>
      <c r="SDX13" s="532"/>
      <c r="SDY13" s="532"/>
      <c r="SDZ13" s="532"/>
      <c r="SEA13" s="532"/>
      <c r="SEB13" s="532"/>
      <c r="SEC13" s="532"/>
      <c r="SED13" s="532"/>
      <c r="SEE13" s="532"/>
      <c r="SEF13" s="532"/>
      <c r="SEG13" s="532"/>
      <c r="SEH13" s="532"/>
      <c r="SEI13" s="532"/>
      <c r="SEJ13" s="532"/>
      <c r="SEK13" s="532"/>
      <c r="SEL13" s="532"/>
      <c r="SEM13" s="532"/>
      <c r="SEN13" s="532"/>
      <c r="SEO13" s="532"/>
      <c r="SEP13" s="532"/>
      <c r="SEQ13" s="532"/>
      <c r="SER13" s="532"/>
      <c r="SES13" s="532"/>
      <c r="SET13" s="532"/>
      <c r="SEU13" s="532"/>
      <c r="SEV13" s="532"/>
      <c r="SEW13" s="532"/>
      <c r="SEX13" s="532"/>
      <c r="SEY13" s="532"/>
      <c r="SEZ13" s="532"/>
      <c r="SFA13" s="532"/>
      <c r="SFB13" s="532"/>
      <c r="SFC13" s="532"/>
      <c r="SFD13" s="532"/>
      <c r="SFE13" s="532"/>
      <c r="SFF13" s="532"/>
      <c r="SFG13" s="532"/>
      <c r="SFH13" s="532"/>
      <c r="SFI13" s="532"/>
      <c r="SFJ13" s="532"/>
      <c r="SFK13" s="532"/>
      <c r="SFL13" s="532"/>
      <c r="SFM13" s="532"/>
      <c r="SFN13" s="532"/>
      <c r="SFO13" s="532"/>
      <c r="SFP13" s="532"/>
      <c r="SFQ13" s="532"/>
      <c r="SFR13" s="532"/>
      <c r="SFS13" s="532"/>
      <c r="SFT13" s="532"/>
      <c r="SFU13" s="532"/>
      <c r="SFV13" s="532"/>
      <c r="SFW13" s="532"/>
      <c r="SFX13" s="532"/>
      <c r="SFY13" s="532"/>
      <c r="SFZ13" s="532"/>
      <c r="SGA13" s="532"/>
      <c r="SGB13" s="532"/>
      <c r="SGC13" s="532"/>
      <c r="SGD13" s="532"/>
      <c r="SGE13" s="532"/>
      <c r="SGF13" s="532"/>
      <c r="SGG13" s="532"/>
      <c r="SGH13" s="532"/>
      <c r="SGI13" s="532"/>
      <c r="SGJ13" s="532"/>
      <c r="SGK13" s="532"/>
      <c r="SGL13" s="532"/>
      <c r="SGM13" s="532"/>
      <c r="SGN13" s="532"/>
      <c r="SGO13" s="532"/>
      <c r="SGP13" s="532"/>
      <c r="SGQ13" s="532"/>
      <c r="SGR13" s="532"/>
      <c r="SGS13" s="532"/>
      <c r="SGT13" s="532"/>
      <c r="SGU13" s="532"/>
      <c r="SGV13" s="532"/>
      <c r="SGW13" s="532"/>
      <c r="SGX13" s="532"/>
      <c r="SGY13" s="532"/>
      <c r="SGZ13" s="532"/>
      <c r="SHA13" s="532"/>
      <c r="SHB13" s="532"/>
      <c r="SHC13" s="532"/>
      <c r="SHD13" s="532"/>
      <c r="SHE13" s="532"/>
      <c r="SHF13" s="532"/>
      <c r="SHG13" s="532"/>
      <c r="SHH13" s="532"/>
      <c r="SHI13" s="532"/>
      <c r="SHJ13" s="532"/>
      <c r="SHK13" s="532"/>
      <c r="SHL13" s="532"/>
      <c r="SHM13" s="532"/>
      <c r="SHN13" s="532"/>
      <c r="SHO13" s="532"/>
      <c r="SHP13" s="532"/>
      <c r="SHQ13" s="532"/>
      <c r="SHR13" s="532"/>
      <c r="SHS13" s="532"/>
      <c r="SHT13" s="532"/>
      <c r="SHU13" s="532"/>
      <c r="SHV13" s="532"/>
      <c r="SHW13" s="532"/>
      <c r="SHX13" s="532"/>
      <c r="SHY13" s="532"/>
      <c r="SHZ13" s="532"/>
      <c r="SIA13" s="532"/>
      <c r="SIB13" s="532"/>
      <c r="SIC13" s="532"/>
      <c r="SID13" s="532"/>
      <c r="SIE13" s="532"/>
      <c r="SIF13" s="532"/>
      <c r="SIG13" s="532"/>
      <c r="SIH13" s="532"/>
      <c r="SII13" s="532"/>
      <c r="SIJ13" s="532"/>
      <c r="SIK13" s="532"/>
      <c r="SIL13" s="532"/>
      <c r="SIM13" s="532"/>
      <c r="SIN13" s="532"/>
      <c r="SIO13" s="532"/>
      <c r="SIP13" s="532"/>
      <c r="SIQ13" s="532"/>
      <c r="SIR13" s="532"/>
      <c r="SIS13" s="532"/>
      <c r="SIT13" s="532"/>
      <c r="SIU13" s="532"/>
      <c r="SIV13" s="532"/>
      <c r="SIW13" s="532"/>
      <c r="SIX13" s="532"/>
      <c r="SIY13" s="532"/>
      <c r="SIZ13" s="532"/>
      <c r="SJA13" s="532"/>
      <c r="SJB13" s="532"/>
      <c r="SJC13" s="532"/>
      <c r="SJD13" s="532"/>
      <c r="SJE13" s="532"/>
      <c r="SJF13" s="532"/>
      <c r="SJG13" s="532"/>
      <c r="SJH13" s="532"/>
      <c r="SJI13" s="532"/>
      <c r="SJJ13" s="532"/>
      <c r="SJK13" s="532"/>
      <c r="SJL13" s="532"/>
      <c r="SJM13" s="532"/>
      <c r="SJN13" s="532"/>
      <c r="SJO13" s="532"/>
      <c r="SJP13" s="532"/>
      <c r="SJQ13" s="532"/>
      <c r="SJR13" s="532"/>
      <c r="SJS13" s="532"/>
      <c r="SJT13" s="532"/>
      <c r="SJU13" s="532"/>
      <c r="SJV13" s="532"/>
      <c r="SJW13" s="532"/>
      <c r="SJX13" s="532"/>
      <c r="SJY13" s="532"/>
      <c r="SJZ13" s="532"/>
      <c r="SKA13" s="532"/>
      <c r="SKB13" s="532"/>
      <c r="SKC13" s="532"/>
      <c r="SKD13" s="532"/>
      <c r="SKE13" s="532"/>
      <c r="SKF13" s="532"/>
      <c r="SKG13" s="532"/>
      <c r="SKH13" s="532"/>
      <c r="SKI13" s="532"/>
      <c r="SKJ13" s="532"/>
      <c r="SKK13" s="532"/>
      <c r="SKL13" s="532"/>
      <c r="SKM13" s="532"/>
      <c r="SKN13" s="532"/>
      <c r="SKO13" s="532"/>
      <c r="SKP13" s="532"/>
      <c r="SKQ13" s="532"/>
      <c r="SKR13" s="532"/>
      <c r="SKS13" s="532"/>
      <c r="SKT13" s="532"/>
      <c r="SKU13" s="532"/>
      <c r="SKV13" s="532"/>
      <c r="SKW13" s="532"/>
      <c r="SKX13" s="532"/>
      <c r="SKY13" s="532"/>
      <c r="SKZ13" s="532"/>
      <c r="SLA13" s="532"/>
      <c r="SLB13" s="532"/>
      <c r="SLC13" s="532"/>
      <c r="SLD13" s="532"/>
      <c r="SLE13" s="532"/>
      <c r="SLF13" s="532"/>
      <c r="SLG13" s="532"/>
      <c r="SLH13" s="532"/>
      <c r="SLI13" s="532"/>
      <c r="SLJ13" s="532"/>
      <c r="SLK13" s="532"/>
      <c r="SLL13" s="532"/>
      <c r="SLM13" s="532"/>
      <c r="SLN13" s="532"/>
      <c r="SLO13" s="532"/>
      <c r="SLP13" s="532"/>
      <c r="SLQ13" s="532"/>
      <c r="SLR13" s="532"/>
      <c r="SLS13" s="532"/>
      <c r="SLT13" s="532"/>
      <c r="SLU13" s="532"/>
      <c r="SLV13" s="532"/>
      <c r="SLW13" s="532"/>
      <c r="SLX13" s="532"/>
      <c r="SLY13" s="532"/>
      <c r="SLZ13" s="532"/>
      <c r="SMA13" s="532"/>
      <c r="SMB13" s="532"/>
      <c r="SMC13" s="532"/>
      <c r="SMD13" s="532"/>
      <c r="SME13" s="532"/>
      <c r="SMF13" s="532"/>
      <c r="SMG13" s="532"/>
      <c r="SMH13" s="532"/>
      <c r="SMI13" s="532"/>
      <c r="SMJ13" s="532"/>
      <c r="SMK13" s="532"/>
      <c r="SML13" s="532"/>
      <c r="SMM13" s="532"/>
      <c r="SMN13" s="532"/>
      <c r="SMO13" s="532"/>
      <c r="SMP13" s="532"/>
      <c r="SMQ13" s="532"/>
      <c r="SMR13" s="532"/>
      <c r="SMS13" s="532"/>
      <c r="SMT13" s="532"/>
      <c r="SMU13" s="532"/>
      <c r="SMV13" s="532"/>
      <c r="SMW13" s="532"/>
      <c r="SMX13" s="532"/>
      <c r="SMY13" s="532"/>
      <c r="SMZ13" s="532"/>
      <c r="SNA13" s="532"/>
      <c r="SNB13" s="532"/>
      <c r="SNC13" s="532"/>
      <c r="SND13" s="532"/>
      <c r="SNE13" s="532"/>
      <c r="SNF13" s="532"/>
      <c r="SNG13" s="532"/>
      <c r="SNH13" s="532"/>
      <c r="SNI13" s="532"/>
      <c r="SNJ13" s="532"/>
      <c r="SNK13" s="532"/>
      <c r="SNL13" s="532"/>
      <c r="SNM13" s="532"/>
      <c r="SNN13" s="532"/>
      <c r="SNO13" s="532"/>
      <c r="SNP13" s="532"/>
      <c r="SNQ13" s="532"/>
      <c r="SNR13" s="532"/>
      <c r="SNS13" s="532"/>
      <c r="SNT13" s="532"/>
      <c r="SNU13" s="532"/>
      <c r="SNV13" s="532"/>
      <c r="SNW13" s="532"/>
      <c r="SNX13" s="532"/>
      <c r="SNY13" s="532"/>
      <c r="SNZ13" s="532"/>
      <c r="SOA13" s="532"/>
      <c r="SOB13" s="532"/>
      <c r="SOC13" s="532"/>
      <c r="SOD13" s="532"/>
      <c r="SOE13" s="532"/>
      <c r="SOF13" s="532"/>
      <c r="SOG13" s="532"/>
      <c r="SOH13" s="532"/>
      <c r="SOI13" s="532"/>
      <c r="SOJ13" s="532"/>
      <c r="SOK13" s="532"/>
      <c r="SOL13" s="532"/>
      <c r="SOM13" s="532"/>
      <c r="SON13" s="532"/>
      <c r="SOO13" s="532"/>
      <c r="SOP13" s="532"/>
      <c r="SOQ13" s="532"/>
      <c r="SOR13" s="532"/>
      <c r="SOS13" s="532"/>
      <c r="SOT13" s="532"/>
      <c r="SOU13" s="532"/>
      <c r="SOV13" s="532"/>
      <c r="SOW13" s="532"/>
      <c r="SOX13" s="532"/>
      <c r="SOY13" s="532"/>
      <c r="SOZ13" s="532"/>
      <c r="SPA13" s="532"/>
      <c r="SPB13" s="532"/>
      <c r="SPC13" s="532"/>
      <c r="SPD13" s="532"/>
      <c r="SPE13" s="532"/>
      <c r="SPF13" s="532"/>
      <c r="SPG13" s="532"/>
      <c r="SPH13" s="532"/>
      <c r="SPI13" s="532"/>
      <c r="SPJ13" s="532"/>
      <c r="SPK13" s="532"/>
      <c r="SPL13" s="532"/>
      <c r="SPM13" s="532"/>
      <c r="SPN13" s="532"/>
      <c r="SPO13" s="532"/>
      <c r="SPP13" s="532"/>
      <c r="SPQ13" s="532"/>
      <c r="SPR13" s="532"/>
      <c r="SPS13" s="532"/>
      <c r="SPT13" s="532"/>
      <c r="SPU13" s="532"/>
      <c r="SPV13" s="532"/>
      <c r="SPW13" s="532"/>
      <c r="SPX13" s="532"/>
      <c r="SPY13" s="532"/>
      <c r="SPZ13" s="532"/>
      <c r="SQA13" s="532"/>
      <c r="SQB13" s="532"/>
      <c r="SQC13" s="532"/>
      <c r="SQD13" s="532"/>
      <c r="SQE13" s="532"/>
      <c r="SQF13" s="532"/>
      <c r="SQG13" s="532"/>
      <c r="SQH13" s="532"/>
      <c r="SQI13" s="532"/>
      <c r="SQJ13" s="532"/>
      <c r="SQK13" s="532"/>
      <c r="SQL13" s="532"/>
      <c r="SQM13" s="532"/>
      <c r="SQN13" s="532"/>
      <c r="SQO13" s="532"/>
      <c r="SQP13" s="532"/>
      <c r="SQQ13" s="532"/>
      <c r="SQR13" s="532"/>
      <c r="SQS13" s="532"/>
      <c r="SQT13" s="532"/>
      <c r="SQU13" s="532"/>
      <c r="SQV13" s="532"/>
      <c r="SQW13" s="532"/>
      <c r="SQX13" s="532"/>
      <c r="SQY13" s="532"/>
      <c r="SQZ13" s="532"/>
      <c r="SRA13" s="532"/>
      <c r="SRB13" s="532"/>
      <c r="SRC13" s="532"/>
      <c r="SRD13" s="532"/>
      <c r="SRE13" s="532"/>
      <c r="SRF13" s="532"/>
      <c r="SRG13" s="532"/>
      <c r="SRH13" s="532"/>
      <c r="SRI13" s="532"/>
      <c r="SRJ13" s="532"/>
      <c r="SRK13" s="532"/>
      <c r="SRL13" s="532"/>
      <c r="SRM13" s="532"/>
      <c r="SRN13" s="532"/>
      <c r="SRO13" s="532"/>
      <c r="SRP13" s="532"/>
      <c r="SRQ13" s="532"/>
      <c r="SRR13" s="532"/>
      <c r="SRS13" s="532"/>
      <c r="SRT13" s="532"/>
      <c r="SRU13" s="532"/>
      <c r="SRV13" s="532"/>
      <c r="SRW13" s="532"/>
      <c r="SRX13" s="532"/>
      <c r="SRY13" s="532"/>
      <c r="SRZ13" s="532"/>
      <c r="SSA13" s="532"/>
      <c r="SSB13" s="532"/>
      <c r="SSC13" s="532"/>
      <c r="SSD13" s="532"/>
      <c r="SSE13" s="532"/>
      <c r="SSF13" s="532"/>
      <c r="SSG13" s="532"/>
      <c r="SSH13" s="532"/>
      <c r="SSI13" s="532"/>
      <c r="SSJ13" s="532"/>
      <c r="SSK13" s="532"/>
      <c r="SSL13" s="532"/>
      <c r="SSM13" s="532"/>
      <c r="SSN13" s="532"/>
      <c r="SSO13" s="532"/>
      <c r="SSP13" s="532"/>
      <c r="SSQ13" s="532"/>
      <c r="SSR13" s="532"/>
      <c r="SSS13" s="532"/>
      <c r="SST13" s="532"/>
      <c r="SSU13" s="532"/>
      <c r="SSV13" s="532"/>
      <c r="SSW13" s="532"/>
      <c r="SSX13" s="532"/>
      <c r="SSY13" s="532"/>
      <c r="SSZ13" s="532"/>
      <c r="STA13" s="532"/>
      <c r="STB13" s="532"/>
      <c r="STC13" s="532"/>
      <c r="STD13" s="532"/>
      <c r="STE13" s="532"/>
      <c r="STF13" s="532"/>
      <c r="STG13" s="532"/>
      <c r="STH13" s="532"/>
      <c r="STI13" s="532"/>
      <c r="STJ13" s="532"/>
      <c r="STK13" s="532"/>
      <c r="STL13" s="532"/>
      <c r="STM13" s="532"/>
      <c r="STN13" s="532"/>
      <c r="STO13" s="532"/>
      <c r="STP13" s="532"/>
      <c r="STQ13" s="532"/>
      <c r="STR13" s="532"/>
      <c r="STS13" s="532"/>
      <c r="STT13" s="532"/>
      <c r="STU13" s="532"/>
      <c r="STV13" s="532"/>
      <c r="STW13" s="532"/>
      <c r="STX13" s="532"/>
      <c r="STY13" s="532"/>
      <c r="STZ13" s="532"/>
      <c r="SUA13" s="532"/>
      <c r="SUB13" s="532"/>
      <c r="SUC13" s="532"/>
      <c r="SUD13" s="532"/>
      <c r="SUE13" s="532"/>
      <c r="SUF13" s="532"/>
      <c r="SUG13" s="532"/>
      <c r="SUH13" s="532"/>
      <c r="SUI13" s="532"/>
      <c r="SUJ13" s="532"/>
      <c r="SUK13" s="532"/>
      <c r="SUL13" s="532"/>
      <c r="SUM13" s="532"/>
      <c r="SUN13" s="532"/>
      <c r="SUO13" s="532"/>
      <c r="SUP13" s="532"/>
      <c r="SUQ13" s="532"/>
      <c r="SUR13" s="532"/>
      <c r="SUS13" s="532"/>
      <c r="SUT13" s="532"/>
      <c r="SUU13" s="532"/>
      <c r="SUV13" s="532"/>
      <c r="SUW13" s="532"/>
      <c r="SUX13" s="532"/>
      <c r="SUY13" s="532"/>
      <c r="SUZ13" s="532"/>
      <c r="SVA13" s="532"/>
      <c r="SVB13" s="532"/>
      <c r="SVC13" s="532"/>
      <c r="SVD13" s="532"/>
      <c r="SVE13" s="532"/>
      <c r="SVF13" s="532"/>
      <c r="SVG13" s="532"/>
      <c r="SVH13" s="532"/>
      <c r="SVI13" s="532"/>
      <c r="SVJ13" s="532"/>
      <c r="SVK13" s="532"/>
      <c r="SVL13" s="532"/>
      <c r="SVM13" s="532"/>
      <c r="SVN13" s="532"/>
      <c r="SVO13" s="532"/>
      <c r="SVP13" s="532"/>
      <c r="SVQ13" s="532"/>
      <c r="SVR13" s="532"/>
      <c r="SVS13" s="532"/>
      <c r="SVT13" s="532"/>
      <c r="SVU13" s="532"/>
      <c r="SVV13" s="532"/>
      <c r="SVW13" s="532"/>
      <c r="SVX13" s="532"/>
      <c r="SVY13" s="532"/>
      <c r="SVZ13" s="532"/>
      <c r="SWA13" s="532"/>
      <c r="SWB13" s="532"/>
      <c r="SWC13" s="532"/>
      <c r="SWD13" s="532"/>
      <c r="SWE13" s="532"/>
      <c r="SWF13" s="532"/>
      <c r="SWG13" s="532"/>
      <c r="SWH13" s="532"/>
      <c r="SWI13" s="532"/>
      <c r="SWJ13" s="532"/>
      <c r="SWK13" s="532"/>
      <c r="SWL13" s="532"/>
      <c r="SWM13" s="532"/>
      <c r="SWN13" s="532"/>
      <c r="SWO13" s="532"/>
      <c r="SWP13" s="532"/>
      <c r="SWQ13" s="532"/>
      <c r="SWR13" s="532"/>
      <c r="SWS13" s="532"/>
      <c r="SWT13" s="532"/>
      <c r="SWU13" s="532"/>
      <c r="SWV13" s="532"/>
      <c r="SWW13" s="532"/>
      <c r="SWX13" s="532"/>
      <c r="SWY13" s="532"/>
      <c r="SWZ13" s="532"/>
      <c r="SXA13" s="532"/>
      <c r="SXB13" s="532"/>
      <c r="SXC13" s="532"/>
      <c r="SXD13" s="532"/>
      <c r="SXE13" s="532"/>
      <c r="SXF13" s="532"/>
      <c r="SXG13" s="532"/>
      <c r="SXH13" s="532"/>
      <c r="SXI13" s="532"/>
      <c r="SXJ13" s="532"/>
      <c r="SXK13" s="532"/>
      <c r="SXL13" s="532"/>
      <c r="SXM13" s="532"/>
      <c r="SXN13" s="532"/>
      <c r="SXO13" s="532"/>
      <c r="SXP13" s="532"/>
      <c r="SXQ13" s="532"/>
      <c r="SXR13" s="532"/>
      <c r="SXS13" s="532"/>
      <c r="SXT13" s="532"/>
      <c r="SXU13" s="532"/>
      <c r="SXV13" s="532"/>
      <c r="SXW13" s="532"/>
      <c r="SXX13" s="532"/>
      <c r="SXY13" s="532"/>
      <c r="SXZ13" s="532"/>
      <c r="SYA13" s="532"/>
      <c r="SYB13" s="532"/>
      <c r="SYC13" s="532"/>
      <c r="SYD13" s="532"/>
      <c r="SYE13" s="532"/>
      <c r="SYF13" s="532"/>
      <c r="SYG13" s="532"/>
      <c r="SYH13" s="532"/>
      <c r="SYI13" s="532"/>
      <c r="SYJ13" s="532"/>
      <c r="SYK13" s="532"/>
      <c r="SYL13" s="532"/>
      <c r="SYM13" s="532"/>
      <c r="SYN13" s="532"/>
      <c r="SYO13" s="532"/>
      <c r="SYP13" s="532"/>
      <c r="SYQ13" s="532"/>
      <c r="SYR13" s="532"/>
      <c r="SYS13" s="532"/>
      <c r="SYT13" s="532"/>
      <c r="SYU13" s="532"/>
      <c r="SYV13" s="532"/>
      <c r="SYW13" s="532"/>
      <c r="SYX13" s="532"/>
      <c r="SYY13" s="532"/>
      <c r="SYZ13" s="532"/>
      <c r="SZA13" s="532"/>
      <c r="SZB13" s="532"/>
      <c r="SZC13" s="532"/>
      <c r="SZD13" s="532"/>
      <c r="SZE13" s="532"/>
      <c r="SZF13" s="532"/>
      <c r="SZG13" s="532"/>
      <c r="SZH13" s="532"/>
      <c r="SZI13" s="532"/>
      <c r="SZJ13" s="532"/>
      <c r="SZK13" s="532"/>
      <c r="SZL13" s="532"/>
      <c r="SZM13" s="532"/>
      <c r="SZN13" s="532"/>
      <c r="SZO13" s="532"/>
      <c r="SZP13" s="532"/>
      <c r="SZQ13" s="532"/>
      <c r="SZR13" s="532"/>
      <c r="SZS13" s="532"/>
      <c r="SZT13" s="532"/>
      <c r="SZU13" s="532"/>
      <c r="SZV13" s="532"/>
      <c r="SZW13" s="532"/>
      <c r="SZX13" s="532"/>
      <c r="SZY13" s="532"/>
      <c r="SZZ13" s="532"/>
      <c r="TAA13" s="532"/>
      <c r="TAB13" s="532"/>
      <c r="TAC13" s="532"/>
      <c r="TAD13" s="532"/>
      <c r="TAE13" s="532"/>
      <c r="TAF13" s="532"/>
      <c r="TAG13" s="532"/>
      <c r="TAH13" s="532"/>
      <c r="TAI13" s="532"/>
      <c r="TAJ13" s="532"/>
      <c r="TAK13" s="532"/>
      <c r="TAL13" s="532"/>
      <c r="TAM13" s="532"/>
      <c r="TAN13" s="532"/>
      <c r="TAO13" s="532"/>
      <c r="TAP13" s="532"/>
      <c r="TAQ13" s="532"/>
      <c r="TAR13" s="532"/>
      <c r="TAS13" s="532"/>
      <c r="TAT13" s="532"/>
      <c r="TAU13" s="532"/>
      <c r="TAV13" s="532"/>
      <c r="TAW13" s="532"/>
      <c r="TAX13" s="532"/>
      <c r="TAY13" s="532"/>
      <c r="TAZ13" s="532"/>
      <c r="TBA13" s="532"/>
      <c r="TBB13" s="532"/>
      <c r="TBC13" s="532"/>
      <c r="TBD13" s="532"/>
      <c r="TBE13" s="532"/>
      <c r="TBF13" s="532"/>
      <c r="TBG13" s="532"/>
      <c r="TBH13" s="532"/>
      <c r="TBI13" s="532"/>
      <c r="TBJ13" s="532"/>
      <c r="TBK13" s="532"/>
      <c r="TBL13" s="532"/>
      <c r="TBM13" s="532"/>
      <c r="TBN13" s="532"/>
      <c r="TBO13" s="532"/>
      <c r="TBP13" s="532"/>
      <c r="TBQ13" s="532"/>
      <c r="TBR13" s="532"/>
      <c r="TBS13" s="532"/>
      <c r="TBT13" s="532"/>
      <c r="TBU13" s="532"/>
      <c r="TBV13" s="532"/>
      <c r="TBW13" s="532"/>
      <c r="TBX13" s="532"/>
      <c r="TBY13" s="532"/>
      <c r="TBZ13" s="532"/>
      <c r="TCA13" s="532"/>
      <c r="TCB13" s="532"/>
      <c r="TCC13" s="532"/>
      <c r="TCD13" s="532"/>
      <c r="TCE13" s="532"/>
      <c r="TCF13" s="532"/>
      <c r="TCG13" s="532"/>
      <c r="TCH13" s="532"/>
      <c r="TCI13" s="532"/>
      <c r="TCJ13" s="532"/>
      <c r="TCK13" s="532"/>
      <c r="TCL13" s="532"/>
      <c r="TCM13" s="532"/>
      <c r="TCN13" s="532"/>
      <c r="TCO13" s="532"/>
      <c r="TCP13" s="532"/>
      <c r="TCQ13" s="532"/>
      <c r="TCR13" s="532"/>
      <c r="TCS13" s="532"/>
      <c r="TCT13" s="532"/>
      <c r="TCU13" s="532"/>
      <c r="TCV13" s="532"/>
      <c r="TCW13" s="532"/>
      <c r="TCX13" s="532"/>
      <c r="TCY13" s="532"/>
      <c r="TCZ13" s="532"/>
      <c r="TDA13" s="532"/>
      <c r="TDB13" s="532"/>
      <c r="TDC13" s="532"/>
      <c r="TDD13" s="532"/>
      <c r="TDE13" s="532"/>
      <c r="TDF13" s="532"/>
      <c r="TDG13" s="532"/>
      <c r="TDH13" s="532"/>
      <c r="TDI13" s="532"/>
      <c r="TDJ13" s="532"/>
      <c r="TDK13" s="532"/>
      <c r="TDL13" s="532"/>
      <c r="TDM13" s="532"/>
      <c r="TDN13" s="532"/>
      <c r="TDO13" s="532"/>
      <c r="TDP13" s="532"/>
      <c r="TDQ13" s="532"/>
      <c r="TDR13" s="532"/>
      <c r="TDS13" s="532"/>
      <c r="TDT13" s="532"/>
      <c r="TDU13" s="532"/>
      <c r="TDV13" s="532"/>
      <c r="TDW13" s="532"/>
      <c r="TDX13" s="532"/>
      <c r="TDY13" s="532"/>
      <c r="TDZ13" s="532"/>
      <c r="TEA13" s="532"/>
      <c r="TEB13" s="532"/>
      <c r="TEC13" s="532"/>
      <c r="TED13" s="532"/>
      <c r="TEE13" s="532"/>
      <c r="TEF13" s="532"/>
      <c r="TEG13" s="532"/>
      <c r="TEH13" s="532"/>
      <c r="TEI13" s="532"/>
      <c r="TEJ13" s="532"/>
      <c r="TEK13" s="532"/>
      <c r="TEL13" s="532"/>
      <c r="TEM13" s="532"/>
      <c r="TEN13" s="532"/>
      <c r="TEO13" s="532"/>
      <c r="TEP13" s="532"/>
      <c r="TEQ13" s="532"/>
      <c r="TER13" s="532"/>
      <c r="TES13" s="532"/>
      <c r="TET13" s="532"/>
      <c r="TEU13" s="532"/>
      <c r="TEV13" s="532"/>
      <c r="TEW13" s="532"/>
      <c r="TEX13" s="532"/>
      <c r="TEY13" s="532"/>
      <c r="TEZ13" s="532"/>
      <c r="TFA13" s="532"/>
      <c r="TFB13" s="532"/>
      <c r="TFC13" s="532"/>
      <c r="TFD13" s="532"/>
      <c r="TFE13" s="532"/>
      <c r="TFF13" s="532"/>
      <c r="TFG13" s="532"/>
      <c r="TFH13" s="532"/>
      <c r="TFI13" s="532"/>
      <c r="TFJ13" s="532"/>
      <c r="TFK13" s="532"/>
      <c r="TFL13" s="532"/>
      <c r="TFM13" s="532"/>
      <c r="TFN13" s="532"/>
      <c r="TFO13" s="532"/>
      <c r="TFP13" s="532"/>
      <c r="TFQ13" s="532"/>
      <c r="TFR13" s="532"/>
      <c r="TFS13" s="532"/>
      <c r="TFT13" s="532"/>
      <c r="TFU13" s="532"/>
      <c r="TFV13" s="532"/>
      <c r="TFW13" s="532"/>
      <c r="TFX13" s="532"/>
      <c r="TFY13" s="532"/>
      <c r="TFZ13" s="532"/>
      <c r="TGA13" s="532"/>
      <c r="TGB13" s="532"/>
      <c r="TGC13" s="532"/>
      <c r="TGD13" s="532"/>
      <c r="TGE13" s="532"/>
      <c r="TGF13" s="532"/>
      <c r="TGG13" s="532"/>
      <c r="TGH13" s="532"/>
      <c r="TGI13" s="532"/>
      <c r="TGJ13" s="532"/>
      <c r="TGK13" s="532"/>
      <c r="TGL13" s="532"/>
      <c r="TGM13" s="532"/>
      <c r="TGN13" s="532"/>
      <c r="TGO13" s="532"/>
      <c r="TGP13" s="532"/>
      <c r="TGQ13" s="532"/>
      <c r="TGR13" s="532"/>
      <c r="TGS13" s="532"/>
      <c r="TGT13" s="532"/>
      <c r="TGU13" s="532"/>
      <c r="TGV13" s="532"/>
      <c r="TGW13" s="532"/>
      <c r="TGX13" s="532"/>
      <c r="TGY13" s="532"/>
      <c r="TGZ13" s="532"/>
      <c r="THA13" s="532"/>
      <c r="THB13" s="532"/>
      <c r="THC13" s="532"/>
      <c r="THD13" s="532"/>
      <c r="THE13" s="532"/>
      <c r="THF13" s="532"/>
      <c r="THG13" s="532"/>
      <c r="THH13" s="532"/>
      <c r="THI13" s="532"/>
      <c r="THJ13" s="532"/>
      <c r="THK13" s="532"/>
      <c r="THL13" s="532"/>
      <c r="THM13" s="532"/>
      <c r="THN13" s="532"/>
      <c r="THO13" s="532"/>
      <c r="THP13" s="532"/>
      <c r="THQ13" s="532"/>
      <c r="THR13" s="532"/>
      <c r="THS13" s="532"/>
      <c r="THT13" s="532"/>
      <c r="THU13" s="532"/>
      <c r="THV13" s="532"/>
      <c r="THW13" s="532"/>
      <c r="THX13" s="532"/>
      <c r="THY13" s="532"/>
      <c r="THZ13" s="532"/>
      <c r="TIA13" s="532"/>
      <c r="TIB13" s="532"/>
      <c r="TIC13" s="532"/>
      <c r="TID13" s="532"/>
      <c r="TIE13" s="532"/>
      <c r="TIF13" s="532"/>
      <c r="TIG13" s="532"/>
      <c r="TIH13" s="532"/>
      <c r="TII13" s="532"/>
      <c r="TIJ13" s="532"/>
      <c r="TIK13" s="532"/>
      <c r="TIL13" s="532"/>
      <c r="TIM13" s="532"/>
      <c r="TIN13" s="532"/>
      <c r="TIO13" s="532"/>
      <c r="TIP13" s="532"/>
      <c r="TIQ13" s="532"/>
      <c r="TIR13" s="532"/>
      <c r="TIS13" s="532"/>
      <c r="TIT13" s="532"/>
      <c r="TIU13" s="532"/>
      <c r="TIV13" s="532"/>
      <c r="TIW13" s="532"/>
      <c r="TIX13" s="532"/>
      <c r="TIY13" s="532"/>
      <c r="TIZ13" s="532"/>
      <c r="TJA13" s="532"/>
      <c r="TJB13" s="532"/>
      <c r="TJC13" s="532"/>
      <c r="TJD13" s="532"/>
      <c r="TJE13" s="532"/>
      <c r="TJF13" s="532"/>
      <c r="TJG13" s="532"/>
      <c r="TJH13" s="532"/>
      <c r="TJI13" s="532"/>
      <c r="TJJ13" s="532"/>
      <c r="TJK13" s="532"/>
      <c r="TJL13" s="532"/>
      <c r="TJM13" s="532"/>
      <c r="TJN13" s="532"/>
      <c r="TJO13" s="532"/>
      <c r="TJP13" s="532"/>
      <c r="TJQ13" s="532"/>
      <c r="TJR13" s="532"/>
      <c r="TJS13" s="532"/>
      <c r="TJT13" s="532"/>
      <c r="TJU13" s="532"/>
      <c r="TJV13" s="532"/>
      <c r="TJW13" s="532"/>
      <c r="TJX13" s="532"/>
      <c r="TJY13" s="532"/>
      <c r="TJZ13" s="532"/>
      <c r="TKA13" s="532"/>
      <c r="TKB13" s="532"/>
      <c r="TKC13" s="532"/>
      <c r="TKD13" s="532"/>
      <c r="TKE13" s="532"/>
      <c r="TKF13" s="532"/>
      <c r="TKG13" s="532"/>
      <c r="TKH13" s="532"/>
      <c r="TKI13" s="532"/>
      <c r="TKJ13" s="532"/>
      <c r="TKK13" s="532"/>
      <c r="TKL13" s="532"/>
      <c r="TKM13" s="532"/>
      <c r="TKN13" s="532"/>
      <c r="TKO13" s="532"/>
      <c r="TKP13" s="532"/>
      <c r="TKQ13" s="532"/>
      <c r="TKR13" s="532"/>
      <c r="TKS13" s="532"/>
      <c r="TKT13" s="532"/>
      <c r="TKU13" s="532"/>
      <c r="TKV13" s="532"/>
      <c r="TKW13" s="532"/>
      <c r="TKX13" s="532"/>
      <c r="TKY13" s="532"/>
      <c r="TKZ13" s="532"/>
      <c r="TLA13" s="532"/>
      <c r="TLB13" s="532"/>
      <c r="TLC13" s="532"/>
      <c r="TLD13" s="532"/>
      <c r="TLE13" s="532"/>
      <c r="TLF13" s="532"/>
      <c r="TLG13" s="532"/>
      <c r="TLH13" s="532"/>
      <c r="TLI13" s="532"/>
      <c r="TLJ13" s="532"/>
      <c r="TLK13" s="532"/>
      <c r="TLL13" s="532"/>
      <c r="TLM13" s="532"/>
      <c r="TLN13" s="532"/>
      <c r="TLO13" s="532"/>
      <c r="TLP13" s="532"/>
      <c r="TLQ13" s="532"/>
      <c r="TLR13" s="532"/>
      <c r="TLS13" s="532"/>
      <c r="TLT13" s="532"/>
      <c r="TLU13" s="532"/>
      <c r="TLV13" s="532"/>
      <c r="TLW13" s="532"/>
      <c r="TLX13" s="532"/>
      <c r="TLY13" s="532"/>
      <c r="TLZ13" s="532"/>
      <c r="TMA13" s="532"/>
      <c r="TMB13" s="532"/>
      <c r="TMC13" s="532"/>
      <c r="TMD13" s="532"/>
      <c r="TME13" s="532"/>
      <c r="TMF13" s="532"/>
      <c r="TMG13" s="532"/>
      <c r="TMH13" s="532"/>
      <c r="TMI13" s="532"/>
      <c r="TMJ13" s="532"/>
      <c r="TMK13" s="532"/>
      <c r="TML13" s="532"/>
      <c r="TMM13" s="532"/>
      <c r="TMN13" s="532"/>
      <c r="TMO13" s="532"/>
      <c r="TMP13" s="532"/>
      <c r="TMQ13" s="532"/>
      <c r="TMR13" s="532"/>
      <c r="TMS13" s="532"/>
      <c r="TMT13" s="532"/>
      <c r="TMU13" s="532"/>
      <c r="TMV13" s="532"/>
      <c r="TMW13" s="532"/>
      <c r="TMX13" s="532"/>
      <c r="TMY13" s="532"/>
      <c r="TMZ13" s="532"/>
      <c r="TNA13" s="532"/>
      <c r="TNB13" s="532"/>
      <c r="TNC13" s="532"/>
      <c r="TND13" s="532"/>
      <c r="TNE13" s="532"/>
      <c r="TNF13" s="532"/>
      <c r="TNG13" s="532"/>
      <c r="TNH13" s="532"/>
      <c r="TNI13" s="532"/>
      <c r="TNJ13" s="532"/>
      <c r="TNK13" s="532"/>
      <c r="TNL13" s="532"/>
      <c r="TNM13" s="532"/>
      <c r="TNN13" s="532"/>
      <c r="TNO13" s="532"/>
      <c r="TNP13" s="532"/>
      <c r="TNQ13" s="532"/>
      <c r="TNR13" s="532"/>
      <c r="TNS13" s="532"/>
      <c r="TNT13" s="532"/>
      <c r="TNU13" s="532"/>
      <c r="TNV13" s="532"/>
      <c r="TNW13" s="532"/>
      <c r="TNX13" s="532"/>
      <c r="TNY13" s="532"/>
      <c r="TNZ13" s="532"/>
      <c r="TOA13" s="532"/>
      <c r="TOB13" s="532"/>
      <c r="TOC13" s="532"/>
      <c r="TOD13" s="532"/>
      <c r="TOE13" s="532"/>
      <c r="TOF13" s="532"/>
      <c r="TOG13" s="532"/>
      <c r="TOH13" s="532"/>
      <c r="TOI13" s="532"/>
      <c r="TOJ13" s="532"/>
      <c r="TOK13" s="532"/>
      <c r="TOL13" s="532"/>
      <c r="TOM13" s="532"/>
      <c r="TON13" s="532"/>
      <c r="TOO13" s="532"/>
      <c r="TOP13" s="532"/>
      <c r="TOQ13" s="532"/>
      <c r="TOR13" s="532"/>
      <c r="TOS13" s="532"/>
      <c r="TOT13" s="532"/>
      <c r="TOU13" s="532"/>
      <c r="TOV13" s="532"/>
      <c r="TOW13" s="532"/>
      <c r="TOX13" s="532"/>
      <c r="TOY13" s="532"/>
      <c r="TOZ13" s="532"/>
      <c r="TPA13" s="532"/>
      <c r="TPB13" s="532"/>
      <c r="TPC13" s="532"/>
      <c r="TPD13" s="532"/>
      <c r="TPE13" s="532"/>
      <c r="TPF13" s="532"/>
      <c r="TPG13" s="532"/>
      <c r="TPH13" s="532"/>
      <c r="TPI13" s="532"/>
      <c r="TPJ13" s="532"/>
      <c r="TPK13" s="532"/>
      <c r="TPL13" s="532"/>
      <c r="TPM13" s="532"/>
      <c r="TPN13" s="532"/>
      <c r="TPO13" s="532"/>
      <c r="TPP13" s="532"/>
      <c r="TPQ13" s="532"/>
      <c r="TPR13" s="532"/>
      <c r="TPS13" s="532"/>
      <c r="TPT13" s="532"/>
      <c r="TPU13" s="532"/>
      <c r="TPV13" s="532"/>
      <c r="TPW13" s="532"/>
      <c r="TPX13" s="532"/>
      <c r="TPY13" s="532"/>
      <c r="TPZ13" s="532"/>
      <c r="TQA13" s="532"/>
      <c r="TQB13" s="532"/>
      <c r="TQC13" s="532"/>
      <c r="TQD13" s="532"/>
      <c r="TQE13" s="532"/>
      <c r="TQF13" s="532"/>
      <c r="TQG13" s="532"/>
      <c r="TQH13" s="532"/>
      <c r="TQI13" s="532"/>
      <c r="TQJ13" s="532"/>
      <c r="TQK13" s="532"/>
      <c r="TQL13" s="532"/>
      <c r="TQM13" s="532"/>
      <c r="TQN13" s="532"/>
      <c r="TQO13" s="532"/>
      <c r="TQP13" s="532"/>
      <c r="TQQ13" s="532"/>
      <c r="TQR13" s="532"/>
      <c r="TQS13" s="532"/>
      <c r="TQT13" s="532"/>
      <c r="TQU13" s="532"/>
      <c r="TQV13" s="532"/>
      <c r="TQW13" s="532"/>
      <c r="TQX13" s="532"/>
      <c r="TQY13" s="532"/>
      <c r="TQZ13" s="532"/>
      <c r="TRA13" s="532"/>
      <c r="TRB13" s="532"/>
      <c r="TRC13" s="532"/>
      <c r="TRD13" s="532"/>
      <c r="TRE13" s="532"/>
      <c r="TRF13" s="532"/>
      <c r="TRG13" s="532"/>
      <c r="TRH13" s="532"/>
      <c r="TRI13" s="532"/>
      <c r="TRJ13" s="532"/>
      <c r="TRK13" s="532"/>
      <c r="TRL13" s="532"/>
      <c r="TRM13" s="532"/>
      <c r="TRN13" s="532"/>
      <c r="TRO13" s="532"/>
      <c r="TRP13" s="532"/>
      <c r="TRQ13" s="532"/>
      <c r="TRR13" s="532"/>
      <c r="TRS13" s="532"/>
      <c r="TRT13" s="532"/>
      <c r="TRU13" s="532"/>
      <c r="TRV13" s="532"/>
      <c r="TRW13" s="532"/>
      <c r="TRX13" s="532"/>
      <c r="TRY13" s="532"/>
      <c r="TRZ13" s="532"/>
      <c r="TSA13" s="532"/>
      <c r="TSB13" s="532"/>
      <c r="TSC13" s="532"/>
      <c r="TSD13" s="532"/>
      <c r="TSE13" s="532"/>
      <c r="TSF13" s="532"/>
      <c r="TSG13" s="532"/>
      <c r="TSH13" s="532"/>
      <c r="TSI13" s="532"/>
      <c r="TSJ13" s="532"/>
      <c r="TSK13" s="532"/>
      <c r="TSL13" s="532"/>
      <c r="TSM13" s="532"/>
      <c r="TSN13" s="532"/>
      <c r="TSO13" s="532"/>
      <c r="TSP13" s="532"/>
      <c r="TSQ13" s="532"/>
      <c r="TSR13" s="532"/>
      <c r="TSS13" s="532"/>
      <c r="TST13" s="532"/>
      <c r="TSU13" s="532"/>
      <c r="TSV13" s="532"/>
      <c r="TSW13" s="532"/>
      <c r="TSX13" s="532"/>
      <c r="TSY13" s="532"/>
      <c r="TSZ13" s="532"/>
      <c r="TTA13" s="532"/>
      <c r="TTB13" s="532"/>
      <c r="TTC13" s="532"/>
      <c r="TTD13" s="532"/>
      <c r="TTE13" s="532"/>
      <c r="TTF13" s="532"/>
      <c r="TTG13" s="532"/>
      <c r="TTH13" s="532"/>
      <c r="TTI13" s="532"/>
      <c r="TTJ13" s="532"/>
      <c r="TTK13" s="532"/>
      <c r="TTL13" s="532"/>
      <c r="TTM13" s="532"/>
      <c r="TTN13" s="532"/>
      <c r="TTO13" s="532"/>
      <c r="TTP13" s="532"/>
      <c r="TTQ13" s="532"/>
      <c r="TTR13" s="532"/>
      <c r="TTS13" s="532"/>
      <c r="TTT13" s="532"/>
      <c r="TTU13" s="532"/>
      <c r="TTV13" s="532"/>
      <c r="TTW13" s="532"/>
      <c r="TTX13" s="532"/>
      <c r="TTY13" s="532"/>
      <c r="TTZ13" s="532"/>
      <c r="TUA13" s="532"/>
      <c r="TUB13" s="532"/>
      <c r="TUC13" s="532"/>
      <c r="TUD13" s="532"/>
      <c r="TUE13" s="532"/>
      <c r="TUF13" s="532"/>
      <c r="TUG13" s="532"/>
      <c r="TUH13" s="532"/>
      <c r="TUI13" s="532"/>
      <c r="TUJ13" s="532"/>
      <c r="TUK13" s="532"/>
      <c r="TUL13" s="532"/>
      <c r="TUM13" s="532"/>
      <c r="TUN13" s="532"/>
      <c r="TUO13" s="532"/>
      <c r="TUP13" s="532"/>
      <c r="TUQ13" s="532"/>
      <c r="TUR13" s="532"/>
      <c r="TUS13" s="532"/>
      <c r="TUT13" s="532"/>
      <c r="TUU13" s="532"/>
      <c r="TUV13" s="532"/>
      <c r="TUW13" s="532"/>
      <c r="TUX13" s="532"/>
      <c r="TUY13" s="532"/>
      <c r="TUZ13" s="532"/>
      <c r="TVA13" s="532"/>
      <c r="TVB13" s="532"/>
      <c r="TVC13" s="532"/>
      <c r="TVD13" s="532"/>
      <c r="TVE13" s="532"/>
      <c r="TVF13" s="532"/>
      <c r="TVG13" s="532"/>
      <c r="TVH13" s="532"/>
      <c r="TVI13" s="532"/>
      <c r="TVJ13" s="532"/>
      <c r="TVK13" s="532"/>
      <c r="TVL13" s="532"/>
      <c r="TVM13" s="532"/>
      <c r="TVN13" s="532"/>
      <c r="TVO13" s="532"/>
      <c r="TVP13" s="532"/>
      <c r="TVQ13" s="532"/>
      <c r="TVR13" s="532"/>
      <c r="TVS13" s="532"/>
      <c r="TVT13" s="532"/>
      <c r="TVU13" s="532"/>
      <c r="TVV13" s="532"/>
      <c r="TVW13" s="532"/>
      <c r="TVX13" s="532"/>
      <c r="TVY13" s="532"/>
      <c r="TVZ13" s="532"/>
      <c r="TWA13" s="532"/>
      <c r="TWB13" s="532"/>
      <c r="TWC13" s="532"/>
      <c r="TWD13" s="532"/>
      <c r="TWE13" s="532"/>
      <c r="TWF13" s="532"/>
      <c r="TWG13" s="532"/>
      <c r="TWH13" s="532"/>
      <c r="TWI13" s="532"/>
      <c r="TWJ13" s="532"/>
      <c r="TWK13" s="532"/>
      <c r="TWL13" s="532"/>
      <c r="TWM13" s="532"/>
      <c r="TWN13" s="532"/>
      <c r="TWO13" s="532"/>
      <c r="TWP13" s="532"/>
      <c r="TWQ13" s="532"/>
      <c r="TWR13" s="532"/>
      <c r="TWS13" s="532"/>
      <c r="TWT13" s="532"/>
      <c r="TWU13" s="532"/>
      <c r="TWV13" s="532"/>
      <c r="TWW13" s="532"/>
      <c r="TWX13" s="532"/>
      <c r="TWY13" s="532"/>
      <c r="TWZ13" s="532"/>
      <c r="TXA13" s="532"/>
      <c r="TXB13" s="532"/>
      <c r="TXC13" s="532"/>
      <c r="TXD13" s="532"/>
      <c r="TXE13" s="532"/>
      <c r="TXF13" s="532"/>
      <c r="TXG13" s="532"/>
      <c r="TXH13" s="532"/>
      <c r="TXI13" s="532"/>
      <c r="TXJ13" s="532"/>
      <c r="TXK13" s="532"/>
      <c r="TXL13" s="532"/>
      <c r="TXM13" s="532"/>
      <c r="TXN13" s="532"/>
      <c r="TXO13" s="532"/>
      <c r="TXP13" s="532"/>
      <c r="TXQ13" s="532"/>
      <c r="TXR13" s="532"/>
      <c r="TXS13" s="532"/>
      <c r="TXT13" s="532"/>
      <c r="TXU13" s="532"/>
      <c r="TXV13" s="532"/>
      <c r="TXW13" s="532"/>
      <c r="TXX13" s="532"/>
      <c r="TXY13" s="532"/>
      <c r="TXZ13" s="532"/>
      <c r="TYA13" s="532"/>
      <c r="TYB13" s="532"/>
      <c r="TYC13" s="532"/>
      <c r="TYD13" s="532"/>
      <c r="TYE13" s="532"/>
      <c r="TYF13" s="532"/>
      <c r="TYG13" s="532"/>
      <c r="TYH13" s="532"/>
      <c r="TYI13" s="532"/>
      <c r="TYJ13" s="532"/>
      <c r="TYK13" s="532"/>
      <c r="TYL13" s="532"/>
      <c r="TYM13" s="532"/>
      <c r="TYN13" s="532"/>
      <c r="TYO13" s="532"/>
      <c r="TYP13" s="532"/>
      <c r="TYQ13" s="532"/>
      <c r="TYR13" s="532"/>
      <c r="TYS13" s="532"/>
      <c r="TYT13" s="532"/>
      <c r="TYU13" s="532"/>
      <c r="TYV13" s="532"/>
      <c r="TYW13" s="532"/>
      <c r="TYX13" s="532"/>
      <c r="TYY13" s="532"/>
      <c r="TYZ13" s="532"/>
      <c r="TZA13" s="532"/>
      <c r="TZB13" s="532"/>
      <c r="TZC13" s="532"/>
      <c r="TZD13" s="532"/>
      <c r="TZE13" s="532"/>
      <c r="TZF13" s="532"/>
      <c r="TZG13" s="532"/>
      <c r="TZH13" s="532"/>
      <c r="TZI13" s="532"/>
      <c r="TZJ13" s="532"/>
      <c r="TZK13" s="532"/>
      <c r="TZL13" s="532"/>
      <c r="TZM13" s="532"/>
      <c r="TZN13" s="532"/>
      <c r="TZO13" s="532"/>
      <c r="TZP13" s="532"/>
      <c r="TZQ13" s="532"/>
      <c r="TZR13" s="532"/>
      <c r="TZS13" s="532"/>
      <c r="TZT13" s="532"/>
      <c r="TZU13" s="532"/>
      <c r="TZV13" s="532"/>
      <c r="TZW13" s="532"/>
      <c r="TZX13" s="532"/>
      <c r="TZY13" s="532"/>
      <c r="TZZ13" s="532"/>
      <c r="UAA13" s="532"/>
      <c r="UAB13" s="532"/>
      <c r="UAC13" s="532"/>
      <c r="UAD13" s="532"/>
      <c r="UAE13" s="532"/>
      <c r="UAF13" s="532"/>
      <c r="UAG13" s="532"/>
      <c r="UAH13" s="532"/>
      <c r="UAI13" s="532"/>
      <c r="UAJ13" s="532"/>
      <c r="UAK13" s="532"/>
      <c r="UAL13" s="532"/>
      <c r="UAM13" s="532"/>
      <c r="UAN13" s="532"/>
      <c r="UAO13" s="532"/>
      <c r="UAP13" s="532"/>
      <c r="UAQ13" s="532"/>
      <c r="UAR13" s="532"/>
      <c r="UAS13" s="532"/>
      <c r="UAT13" s="532"/>
      <c r="UAU13" s="532"/>
      <c r="UAV13" s="532"/>
      <c r="UAW13" s="532"/>
      <c r="UAX13" s="532"/>
      <c r="UAY13" s="532"/>
      <c r="UAZ13" s="532"/>
      <c r="UBA13" s="532"/>
      <c r="UBB13" s="532"/>
      <c r="UBC13" s="532"/>
      <c r="UBD13" s="532"/>
      <c r="UBE13" s="532"/>
      <c r="UBF13" s="532"/>
      <c r="UBG13" s="532"/>
      <c r="UBH13" s="532"/>
      <c r="UBI13" s="532"/>
      <c r="UBJ13" s="532"/>
      <c r="UBK13" s="532"/>
      <c r="UBL13" s="532"/>
      <c r="UBM13" s="532"/>
      <c r="UBN13" s="532"/>
      <c r="UBO13" s="532"/>
      <c r="UBP13" s="532"/>
      <c r="UBQ13" s="532"/>
      <c r="UBR13" s="532"/>
      <c r="UBS13" s="532"/>
      <c r="UBT13" s="532"/>
      <c r="UBU13" s="532"/>
      <c r="UBV13" s="532"/>
      <c r="UBW13" s="532"/>
      <c r="UBX13" s="532"/>
      <c r="UBY13" s="532"/>
      <c r="UBZ13" s="532"/>
      <c r="UCA13" s="532"/>
      <c r="UCB13" s="532"/>
      <c r="UCC13" s="532"/>
      <c r="UCD13" s="532"/>
      <c r="UCE13" s="532"/>
      <c r="UCF13" s="532"/>
      <c r="UCG13" s="532"/>
      <c r="UCH13" s="532"/>
      <c r="UCI13" s="532"/>
      <c r="UCJ13" s="532"/>
      <c r="UCK13" s="532"/>
      <c r="UCL13" s="532"/>
      <c r="UCM13" s="532"/>
      <c r="UCN13" s="532"/>
      <c r="UCO13" s="532"/>
      <c r="UCP13" s="532"/>
      <c r="UCQ13" s="532"/>
      <c r="UCR13" s="532"/>
      <c r="UCS13" s="532"/>
      <c r="UCT13" s="532"/>
      <c r="UCU13" s="532"/>
      <c r="UCV13" s="532"/>
      <c r="UCW13" s="532"/>
      <c r="UCX13" s="532"/>
      <c r="UCY13" s="532"/>
      <c r="UCZ13" s="532"/>
      <c r="UDA13" s="532"/>
      <c r="UDB13" s="532"/>
      <c r="UDC13" s="532"/>
      <c r="UDD13" s="532"/>
      <c r="UDE13" s="532"/>
      <c r="UDF13" s="532"/>
      <c r="UDG13" s="532"/>
      <c r="UDH13" s="532"/>
      <c r="UDI13" s="532"/>
      <c r="UDJ13" s="532"/>
      <c r="UDK13" s="532"/>
      <c r="UDL13" s="532"/>
      <c r="UDM13" s="532"/>
      <c r="UDN13" s="532"/>
      <c r="UDO13" s="532"/>
      <c r="UDP13" s="532"/>
      <c r="UDQ13" s="532"/>
      <c r="UDR13" s="532"/>
      <c r="UDS13" s="532"/>
      <c r="UDT13" s="532"/>
      <c r="UDU13" s="532"/>
      <c r="UDV13" s="532"/>
      <c r="UDW13" s="532"/>
      <c r="UDX13" s="532"/>
      <c r="UDY13" s="532"/>
      <c r="UDZ13" s="532"/>
      <c r="UEA13" s="532"/>
      <c r="UEB13" s="532"/>
      <c r="UEC13" s="532"/>
      <c r="UED13" s="532"/>
      <c r="UEE13" s="532"/>
      <c r="UEF13" s="532"/>
      <c r="UEG13" s="532"/>
      <c r="UEH13" s="532"/>
      <c r="UEI13" s="532"/>
      <c r="UEJ13" s="532"/>
      <c r="UEK13" s="532"/>
      <c r="UEL13" s="532"/>
      <c r="UEM13" s="532"/>
      <c r="UEN13" s="532"/>
      <c r="UEO13" s="532"/>
      <c r="UEP13" s="532"/>
      <c r="UEQ13" s="532"/>
      <c r="UER13" s="532"/>
      <c r="UES13" s="532"/>
      <c r="UET13" s="532"/>
      <c r="UEU13" s="532"/>
      <c r="UEV13" s="532"/>
      <c r="UEW13" s="532"/>
      <c r="UEX13" s="532"/>
      <c r="UEY13" s="532"/>
      <c r="UEZ13" s="532"/>
      <c r="UFA13" s="532"/>
      <c r="UFB13" s="532"/>
      <c r="UFC13" s="532"/>
      <c r="UFD13" s="532"/>
      <c r="UFE13" s="532"/>
      <c r="UFF13" s="532"/>
      <c r="UFG13" s="532"/>
      <c r="UFH13" s="532"/>
      <c r="UFI13" s="532"/>
      <c r="UFJ13" s="532"/>
      <c r="UFK13" s="532"/>
      <c r="UFL13" s="532"/>
      <c r="UFM13" s="532"/>
      <c r="UFN13" s="532"/>
      <c r="UFO13" s="532"/>
      <c r="UFP13" s="532"/>
      <c r="UFQ13" s="532"/>
      <c r="UFR13" s="532"/>
      <c r="UFS13" s="532"/>
      <c r="UFT13" s="532"/>
      <c r="UFU13" s="532"/>
      <c r="UFV13" s="532"/>
      <c r="UFW13" s="532"/>
      <c r="UFX13" s="532"/>
      <c r="UFY13" s="532"/>
      <c r="UFZ13" s="532"/>
      <c r="UGA13" s="532"/>
      <c r="UGB13" s="532"/>
      <c r="UGC13" s="532"/>
      <c r="UGD13" s="532"/>
      <c r="UGE13" s="532"/>
      <c r="UGF13" s="532"/>
      <c r="UGG13" s="532"/>
      <c r="UGH13" s="532"/>
      <c r="UGI13" s="532"/>
      <c r="UGJ13" s="532"/>
      <c r="UGK13" s="532"/>
      <c r="UGL13" s="532"/>
      <c r="UGM13" s="532"/>
      <c r="UGN13" s="532"/>
      <c r="UGO13" s="532"/>
      <c r="UGP13" s="532"/>
      <c r="UGQ13" s="532"/>
      <c r="UGR13" s="532"/>
      <c r="UGS13" s="532"/>
      <c r="UGT13" s="532"/>
      <c r="UGU13" s="532"/>
      <c r="UGV13" s="532"/>
      <c r="UGW13" s="532"/>
      <c r="UGX13" s="532"/>
      <c r="UGY13" s="532"/>
      <c r="UGZ13" s="532"/>
      <c r="UHA13" s="532"/>
      <c r="UHB13" s="532"/>
      <c r="UHC13" s="532"/>
      <c r="UHD13" s="532"/>
      <c r="UHE13" s="532"/>
      <c r="UHF13" s="532"/>
      <c r="UHG13" s="532"/>
      <c r="UHH13" s="532"/>
      <c r="UHI13" s="532"/>
      <c r="UHJ13" s="532"/>
      <c r="UHK13" s="532"/>
      <c r="UHL13" s="532"/>
      <c r="UHM13" s="532"/>
      <c r="UHN13" s="532"/>
      <c r="UHO13" s="532"/>
      <c r="UHP13" s="532"/>
      <c r="UHQ13" s="532"/>
      <c r="UHR13" s="532"/>
      <c r="UHS13" s="532"/>
      <c r="UHT13" s="532"/>
      <c r="UHU13" s="532"/>
      <c r="UHV13" s="532"/>
      <c r="UHW13" s="532"/>
      <c r="UHX13" s="532"/>
      <c r="UHY13" s="532"/>
      <c r="UHZ13" s="532"/>
      <c r="UIA13" s="532"/>
      <c r="UIB13" s="532"/>
      <c r="UIC13" s="532"/>
      <c r="UID13" s="532"/>
      <c r="UIE13" s="532"/>
      <c r="UIF13" s="532"/>
      <c r="UIG13" s="532"/>
      <c r="UIH13" s="532"/>
      <c r="UII13" s="532"/>
      <c r="UIJ13" s="532"/>
      <c r="UIK13" s="532"/>
      <c r="UIL13" s="532"/>
      <c r="UIM13" s="532"/>
      <c r="UIN13" s="532"/>
      <c r="UIO13" s="532"/>
      <c r="UIP13" s="532"/>
      <c r="UIQ13" s="532"/>
      <c r="UIR13" s="532"/>
      <c r="UIS13" s="532"/>
      <c r="UIT13" s="532"/>
      <c r="UIU13" s="532"/>
      <c r="UIV13" s="532"/>
      <c r="UIW13" s="532"/>
      <c r="UIX13" s="532"/>
      <c r="UIY13" s="532"/>
      <c r="UIZ13" s="532"/>
      <c r="UJA13" s="532"/>
      <c r="UJB13" s="532"/>
      <c r="UJC13" s="532"/>
      <c r="UJD13" s="532"/>
      <c r="UJE13" s="532"/>
      <c r="UJF13" s="532"/>
      <c r="UJG13" s="532"/>
      <c r="UJH13" s="532"/>
      <c r="UJI13" s="532"/>
      <c r="UJJ13" s="532"/>
      <c r="UJK13" s="532"/>
      <c r="UJL13" s="532"/>
      <c r="UJM13" s="532"/>
      <c r="UJN13" s="532"/>
      <c r="UJO13" s="532"/>
      <c r="UJP13" s="532"/>
      <c r="UJQ13" s="532"/>
      <c r="UJR13" s="532"/>
      <c r="UJS13" s="532"/>
      <c r="UJT13" s="532"/>
      <c r="UJU13" s="532"/>
      <c r="UJV13" s="532"/>
      <c r="UJW13" s="532"/>
      <c r="UJX13" s="532"/>
      <c r="UJY13" s="532"/>
      <c r="UJZ13" s="532"/>
      <c r="UKA13" s="532"/>
      <c r="UKB13" s="532"/>
      <c r="UKC13" s="532"/>
      <c r="UKD13" s="532"/>
      <c r="UKE13" s="532"/>
      <c r="UKF13" s="532"/>
      <c r="UKG13" s="532"/>
      <c r="UKH13" s="532"/>
      <c r="UKI13" s="532"/>
      <c r="UKJ13" s="532"/>
      <c r="UKK13" s="532"/>
      <c r="UKL13" s="532"/>
      <c r="UKM13" s="532"/>
      <c r="UKN13" s="532"/>
      <c r="UKO13" s="532"/>
      <c r="UKP13" s="532"/>
      <c r="UKQ13" s="532"/>
      <c r="UKR13" s="532"/>
      <c r="UKS13" s="532"/>
      <c r="UKT13" s="532"/>
      <c r="UKU13" s="532"/>
      <c r="UKV13" s="532"/>
      <c r="UKW13" s="532"/>
      <c r="UKX13" s="532"/>
      <c r="UKY13" s="532"/>
      <c r="UKZ13" s="532"/>
      <c r="ULA13" s="532"/>
      <c r="ULB13" s="532"/>
      <c r="ULC13" s="532"/>
      <c r="ULD13" s="532"/>
      <c r="ULE13" s="532"/>
      <c r="ULF13" s="532"/>
      <c r="ULG13" s="532"/>
      <c r="ULH13" s="532"/>
      <c r="ULI13" s="532"/>
      <c r="ULJ13" s="532"/>
      <c r="ULK13" s="532"/>
      <c r="ULL13" s="532"/>
      <c r="ULM13" s="532"/>
      <c r="ULN13" s="532"/>
      <c r="ULO13" s="532"/>
      <c r="ULP13" s="532"/>
      <c r="ULQ13" s="532"/>
      <c r="ULR13" s="532"/>
      <c r="ULS13" s="532"/>
      <c r="ULT13" s="532"/>
      <c r="ULU13" s="532"/>
      <c r="ULV13" s="532"/>
      <c r="ULW13" s="532"/>
      <c r="ULX13" s="532"/>
      <c r="ULY13" s="532"/>
      <c r="ULZ13" s="532"/>
      <c r="UMA13" s="532"/>
      <c r="UMB13" s="532"/>
      <c r="UMC13" s="532"/>
      <c r="UMD13" s="532"/>
      <c r="UME13" s="532"/>
      <c r="UMF13" s="532"/>
      <c r="UMG13" s="532"/>
      <c r="UMH13" s="532"/>
      <c r="UMI13" s="532"/>
      <c r="UMJ13" s="532"/>
      <c r="UMK13" s="532"/>
      <c r="UML13" s="532"/>
      <c r="UMM13" s="532"/>
      <c r="UMN13" s="532"/>
      <c r="UMO13" s="532"/>
      <c r="UMP13" s="532"/>
      <c r="UMQ13" s="532"/>
      <c r="UMR13" s="532"/>
      <c r="UMS13" s="532"/>
      <c r="UMT13" s="532"/>
      <c r="UMU13" s="532"/>
      <c r="UMV13" s="532"/>
      <c r="UMW13" s="532"/>
      <c r="UMX13" s="532"/>
      <c r="UMY13" s="532"/>
      <c r="UMZ13" s="532"/>
      <c r="UNA13" s="532"/>
      <c r="UNB13" s="532"/>
      <c r="UNC13" s="532"/>
      <c r="UND13" s="532"/>
      <c r="UNE13" s="532"/>
      <c r="UNF13" s="532"/>
      <c r="UNG13" s="532"/>
      <c r="UNH13" s="532"/>
      <c r="UNI13" s="532"/>
      <c r="UNJ13" s="532"/>
      <c r="UNK13" s="532"/>
      <c r="UNL13" s="532"/>
      <c r="UNM13" s="532"/>
      <c r="UNN13" s="532"/>
      <c r="UNO13" s="532"/>
      <c r="UNP13" s="532"/>
      <c r="UNQ13" s="532"/>
      <c r="UNR13" s="532"/>
      <c r="UNS13" s="532"/>
      <c r="UNT13" s="532"/>
      <c r="UNU13" s="532"/>
      <c r="UNV13" s="532"/>
      <c r="UNW13" s="532"/>
      <c r="UNX13" s="532"/>
      <c r="UNY13" s="532"/>
      <c r="UNZ13" s="532"/>
      <c r="UOA13" s="532"/>
      <c r="UOB13" s="532"/>
      <c r="UOC13" s="532"/>
      <c r="UOD13" s="532"/>
      <c r="UOE13" s="532"/>
      <c r="UOF13" s="532"/>
      <c r="UOG13" s="532"/>
      <c r="UOH13" s="532"/>
      <c r="UOI13" s="532"/>
      <c r="UOJ13" s="532"/>
      <c r="UOK13" s="532"/>
      <c r="UOL13" s="532"/>
      <c r="UOM13" s="532"/>
      <c r="UON13" s="532"/>
      <c r="UOO13" s="532"/>
      <c r="UOP13" s="532"/>
      <c r="UOQ13" s="532"/>
      <c r="UOR13" s="532"/>
      <c r="UOS13" s="532"/>
      <c r="UOT13" s="532"/>
      <c r="UOU13" s="532"/>
      <c r="UOV13" s="532"/>
      <c r="UOW13" s="532"/>
      <c r="UOX13" s="532"/>
      <c r="UOY13" s="532"/>
      <c r="UOZ13" s="532"/>
      <c r="UPA13" s="532"/>
      <c r="UPB13" s="532"/>
      <c r="UPC13" s="532"/>
      <c r="UPD13" s="532"/>
      <c r="UPE13" s="532"/>
      <c r="UPF13" s="532"/>
      <c r="UPG13" s="532"/>
      <c r="UPH13" s="532"/>
      <c r="UPI13" s="532"/>
      <c r="UPJ13" s="532"/>
      <c r="UPK13" s="532"/>
      <c r="UPL13" s="532"/>
      <c r="UPM13" s="532"/>
      <c r="UPN13" s="532"/>
      <c r="UPO13" s="532"/>
      <c r="UPP13" s="532"/>
      <c r="UPQ13" s="532"/>
      <c r="UPR13" s="532"/>
      <c r="UPS13" s="532"/>
      <c r="UPT13" s="532"/>
      <c r="UPU13" s="532"/>
      <c r="UPV13" s="532"/>
      <c r="UPW13" s="532"/>
      <c r="UPX13" s="532"/>
      <c r="UPY13" s="532"/>
      <c r="UPZ13" s="532"/>
      <c r="UQA13" s="532"/>
      <c r="UQB13" s="532"/>
      <c r="UQC13" s="532"/>
      <c r="UQD13" s="532"/>
      <c r="UQE13" s="532"/>
      <c r="UQF13" s="532"/>
      <c r="UQG13" s="532"/>
      <c r="UQH13" s="532"/>
      <c r="UQI13" s="532"/>
      <c r="UQJ13" s="532"/>
      <c r="UQK13" s="532"/>
      <c r="UQL13" s="532"/>
      <c r="UQM13" s="532"/>
      <c r="UQN13" s="532"/>
      <c r="UQO13" s="532"/>
      <c r="UQP13" s="532"/>
      <c r="UQQ13" s="532"/>
      <c r="UQR13" s="532"/>
      <c r="UQS13" s="532"/>
      <c r="UQT13" s="532"/>
      <c r="UQU13" s="532"/>
      <c r="UQV13" s="532"/>
      <c r="UQW13" s="532"/>
      <c r="UQX13" s="532"/>
      <c r="UQY13" s="532"/>
      <c r="UQZ13" s="532"/>
      <c r="URA13" s="532"/>
      <c r="URB13" s="532"/>
      <c r="URC13" s="532"/>
      <c r="URD13" s="532"/>
      <c r="URE13" s="532"/>
      <c r="URF13" s="532"/>
      <c r="URG13" s="532"/>
      <c r="URH13" s="532"/>
      <c r="URI13" s="532"/>
      <c r="URJ13" s="532"/>
      <c r="URK13" s="532"/>
      <c r="URL13" s="532"/>
      <c r="URM13" s="532"/>
      <c r="URN13" s="532"/>
      <c r="URO13" s="532"/>
      <c r="URP13" s="532"/>
      <c r="URQ13" s="532"/>
      <c r="URR13" s="532"/>
      <c r="URS13" s="532"/>
      <c r="URT13" s="532"/>
      <c r="URU13" s="532"/>
      <c r="URV13" s="532"/>
      <c r="URW13" s="532"/>
      <c r="URX13" s="532"/>
      <c r="URY13" s="532"/>
      <c r="URZ13" s="532"/>
      <c r="USA13" s="532"/>
      <c r="USB13" s="532"/>
      <c r="USC13" s="532"/>
      <c r="USD13" s="532"/>
      <c r="USE13" s="532"/>
      <c r="USF13" s="532"/>
      <c r="USG13" s="532"/>
      <c r="USH13" s="532"/>
      <c r="USI13" s="532"/>
      <c r="USJ13" s="532"/>
      <c r="USK13" s="532"/>
      <c r="USL13" s="532"/>
      <c r="USM13" s="532"/>
      <c r="USN13" s="532"/>
      <c r="USO13" s="532"/>
      <c r="USP13" s="532"/>
      <c r="USQ13" s="532"/>
      <c r="USR13" s="532"/>
      <c r="USS13" s="532"/>
      <c r="UST13" s="532"/>
      <c r="USU13" s="532"/>
      <c r="USV13" s="532"/>
      <c r="USW13" s="532"/>
      <c r="USX13" s="532"/>
      <c r="USY13" s="532"/>
      <c r="USZ13" s="532"/>
      <c r="UTA13" s="532"/>
      <c r="UTB13" s="532"/>
      <c r="UTC13" s="532"/>
      <c r="UTD13" s="532"/>
      <c r="UTE13" s="532"/>
      <c r="UTF13" s="532"/>
      <c r="UTG13" s="532"/>
      <c r="UTH13" s="532"/>
      <c r="UTI13" s="532"/>
      <c r="UTJ13" s="532"/>
      <c r="UTK13" s="532"/>
      <c r="UTL13" s="532"/>
      <c r="UTM13" s="532"/>
      <c r="UTN13" s="532"/>
      <c r="UTO13" s="532"/>
      <c r="UTP13" s="532"/>
      <c r="UTQ13" s="532"/>
      <c r="UTR13" s="532"/>
      <c r="UTS13" s="532"/>
      <c r="UTT13" s="532"/>
      <c r="UTU13" s="532"/>
      <c r="UTV13" s="532"/>
      <c r="UTW13" s="532"/>
      <c r="UTX13" s="532"/>
      <c r="UTY13" s="532"/>
      <c r="UTZ13" s="532"/>
      <c r="UUA13" s="532"/>
      <c r="UUB13" s="532"/>
      <c r="UUC13" s="532"/>
      <c r="UUD13" s="532"/>
      <c r="UUE13" s="532"/>
      <c r="UUF13" s="532"/>
      <c r="UUG13" s="532"/>
      <c r="UUH13" s="532"/>
      <c r="UUI13" s="532"/>
      <c r="UUJ13" s="532"/>
      <c r="UUK13" s="532"/>
      <c r="UUL13" s="532"/>
      <c r="UUM13" s="532"/>
      <c r="UUN13" s="532"/>
      <c r="UUO13" s="532"/>
      <c r="UUP13" s="532"/>
      <c r="UUQ13" s="532"/>
      <c r="UUR13" s="532"/>
      <c r="UUS13" s="532"/>
      <c r="UUT13" s="532"/>
      <c r="UUU13" s="532"/>
      <c r="UUV13" s="532"/>
      <c r="UUW13" s="532"/>
      <c r="UUX13" s="532"/>
      <c r="UUY13" s="532"/>
      <c r="UUZ13" s="532"/>
      <c r="UVA13" s="532"/>
      <c r="UVB13" s="532"/>
      <c r="UVC13" s="532"/>
      <c r="UVD13" s="532"/>
      <c r="UVE13" s="532"/>
      <c r="UVF13" s="532"/>
      <c r="UVG13" s="532"/>
      <c r="UVH13" s="532"/>
      <c r="UVI13" s="532"/>
      <c r="UVJ13" s="532"/>
      <c r="UVK13" s="532"/>
      <c r="UVL13" s="532"/>
      <c r="UVM13" s="532"/>
      <c r="UVN13" s="532"/>
      <c r="UVO13" s="532"/>
      <c r="UVP13" s="532"/>
      <c r="UVQ13" s="532"/>
      <c r="UVR13" s="532"/>
      <c r="UVS13" s="532"/>
      <c r="UVT13" s="532"/>
      <c r="UVU13" s="532"/>
      <c r="UVV13" s="532"/>
      <c r="UVW13" s="532"/>
      <c r="UVX13" s="532"/>
      <c r="UVY13" s="532"/>
      <c r="UVZ13" s="532"/>
      <c r="UWA13" s="532"/>
      <c r="UWB13" s="532"/>
      <c r="UWC13" s="532"/>
      <c r="UWD13" s="532"/>
      <c r="UWE13" s="532"/>
      <c r="UWF13" s="532"/>
      <c r="UWG13" s="532"/>
      <c r="UWH13" s="532"/>
      <c r="UWI13" s="532"/>
      <c r="UWJ13" s="532"/>
      <c r="UWK13" s="532"/>
      <c r="UWL13" s="532"/>
      <c r="UWM13" s="532"/>
      <c r="UWN13" s="532"/>
      <c r="UWO13" s="532"/>
      <c r="UWP13" s="532"/>
      <c r="UWQ13" s="532"/>
      <c r="UWR13" s="532"/>
      <c r="UWS13" s="532"/>
      <c r="UWT13" s="532"/>
      <c r="UWU13" s="532"/>
      <c r="UWV13" s="532"/>
      <c r="UWW13" s="532"/>
      <c r="UWX13" s="532"/>
      <c r="UWY13" s="532"/>
      <c r="UWZ13" s="532"/>
      <c r="UXA13" s="532"/>
      <c r="UXB13" s="532"/>
      <c r="UXC13" s="532"/>
      <c r="UXD13" s="532"/>
      <c r="UXE13" s="532"/>
      <c r="UXF13" s="532"/>
      <c r="UXG13" s="532"/>
      <c r="UXH13" s="532"/>
      <c r="UXI13" s="532"/>
      <c r="UXJ13" s="532"/>
      <c r="UXK13" s="532"/>
      <c r="UXL13" s="532"/>
      <c r="UXM13" s="532"/>
      <c r="UXN13" s="532"/>
      <c r="UXO13" s="532"/>
      <c r="UXP13" s="532"/>
      <c r="UXQ13" s="532"/>
      <c r="UXR13" s="532"/>
      <c r="UXS13" s="532"/>
      <c r="UXT13" s="532"/>
      <c r="UXU13" s="532"/>
      <c r="UXV13" s="532"/>
      <c r="UXW13" s="532"/>
      <c r="UXX13" s="532"/>
      <c r="UXY13" s="532"/>
      <c r="UXZ13" s="532"/>
      <c r="UYA13" s="532"/>
      <c r="UYB13" s="532"/>
      <c r="UYC13" s="532"/>
      <c r="UYD13" s="532"/>
      <c r="UYE13" s="532"/>
      <c r="UYF13" s="532"/>
      <c r="UYG13" s="532"/>
      <c r="UYH13" s="532"/>
      <c r="UYI13" s="532"/>
      <c r="UYJ13" s="532"/>
      <c r="UYK13" s="532"/>
      <c r="UYL13" s="532"/>
      <c r="UYM13" s="532"/>
      <c r="UYN13" s="532"/>
      <c r="UYO13" s="532"/>
      <c r="UYP13" s="532"/>
      <c r="UYQ13" s="532"/>
      <c r="UYR13" s="532"/>
      <c r="UYS13" s="532"/>
      <c r="UYT13" s="532"/>
      <c r="UYU13" s="532"/>
      <c r="UYV13" s="532"/>
      <c r="UYW13" s="532"/>
      <c r="UYX13" s="532"/>
      <c r="UYY13" s="532"/>
      <c r="UYZ13" s="532"/>
      <c r="UZA13" s="532"/>
      <c r="UZB13" s="532"/>
      <c r="UZC13" s="532"/>
      <c r="UZD13" s="532"/>
      <c r="UZE13" s="532"/>
      <c r="UZF13" s="532"/>
      <c r="UZG13" s="532"/>
      <c r="UZH13" s="532"/>
      <c r="UZI13" s="532"/>
      <c r="UZJ13" s="532"/>
      <c r="UZK13" s="532"/>
      <c r="UZL13" s="532"/>
      <c r="UZM13" s="532"/>
      <c r="UZN13" s="532"/>
      <c r="UZO13" s="532"/>
      <c r="UZP13" s="532"/>
      <c r="UZQ13" s="532"/>
      <c r="UZR13" s="532"/>
      <c r="UZS13" s="532"/>
      <c r="UZT13" s="532"/>
      <c r="UZU13" s="532"/>
      <c r="UZV13" s="532"/>
      <c r="UZW13" s="532"/>
      <c r="UZX13" s="532"/>
      <c r="UZY13" s="532"/>
      <c r="UZZ13" s="532"/>
      <c r="VAA13" s="532"/>
      <c r="VAB13" s="532"/>
      <c r="VAC13" s="532"/>
      <c r="VAD13" s="532"/>
      <c r="VAE13" s="532"/>
      <c r="VAF13" s="532"/>
      <c r="VAG13" s="532"/>
      <c r="VAH13" s="532"/>
      <c r="VAI13" s="532"/>
      <c r="VAJ13" s="532"/>
      <c r="VAK13" s="532"/>
      <c r="VAL13" s="532"/>
      <c r="VAM13" s="532"/>
      <c r="VAN13" s="532"/>
      <c r="VAO13" s="532"/>
      <c r="VAP13" s="532"/>
      <c r="VAQ13" s="532"/>
      <c r="VAR13" s="532"/>
      <c r="VAS13" s="532"/>
      <c r="VAT13" s="532"/>
      <c r="VAU13" s="532"/>
      <c r="VAV13" s="532"/>
      <c r="VAW13" s="532"/>
      <c r="VAX13" s="532"/>
      <c r="VAY13" s="532"/>
      <c r="VAZ13" s="532"/>
      <c r="VBA13" s="532"/>
      <c r="VBB13" s="532"/>
      <c r="VBC13" s="532"/>
      <c r="VBD13" s="532"/>
      <c r="VBE13" s="532"/>
      <c r="VBF13" s="532"/>
      <c r="VBG13" s="532"/>
      <c r="VBH13" s="532"/>
      <c r="VBI13" s="532"/>
      <c r="VBJ13" s="532"/>
      <c r="VBK13" s="532"/>
      <c r="VBL13" s="532"/>
      <c r="VBM13" s="532"/>
      <c r="VBN13" s="532"/>
      <c r="VBO13" s="532"/>
      <c r="VBP13" s="532"/>
      <c r="VBQ13" s="532"/>
      <c r="VBR13" s="532"/>
      <c r="VBS13" s="532"/>
      <c r="VBT13" s="532"/>
      <c r="VBU13" s="532"/>
      <c r="VBV13" s="532"/>
      <c r="VBW13" s="532"/>
      <c r="VBX13" s="532"/>
      <c r="VBY13" s="532"/>
      <c r="VBZ13" s="532"/>
      <c r="VCA13" s="532"/>
      <c r="VCB13" s="532"/>
      <c r="VCC13" s="532"/>
      <c r="VCD13" s="532"/>
      <c r="VCE13" s="532"/>
      <c r="VCF13" s="532"/>
      <c r="VCG13" s="532"/>
      <c r="VCH13" s="532"/>
      <c r="VCI13" s="532"/>
      <c r="VCJ13" s="532"/>
      <c r="VCK13" s="532"/>
      <c r="VCL13" s="532"/>
      <c r="VCM13" s="532"/>
      <c r="VCN13" s="532"/>
      <c r="VCO13" s="532"/>
      <c r="VCP13" s="532"/>
      <c r="VCQ13" s="532"/>
      <c r="VCR13" s="532"/>
      <c r="VCS13" s="532"/>
      <c r="VCT13" s="532"/>
      <c r="VCU13" s="532"/>
      <c r="VCV13" s="532"/>
      <c r="VCW13" s="532"/>
      <c r="VCX13" s="532"/>
      <c r="VCY13" s="532"/>
      <c r="VCZ13" s="532"/>
      <c r="VDA13" s="532"/>
      <c r="VDB13" s="532"/>
      <c r="VDC13" s="532"/>
      <c r="VDD13" s="532"/>
      <c r="VDE13" s="532"/>
      <c r="VDF13" s="532"/>
      <c r="VDG13" s="532"/>
      <c r="VDH13" s="532"/>
      <c r="VDI13" s="532"/>
      <c r="VDJ13" s="532"/>
      <c r="VDK13" s="532"/>
      <c r="VDL13" s="532"/>
      <c r="VDM13" s="532"/>
      <c r="VDN13" s="532"/>
      <c r="VDO13" s="532"/>
      <c r="VDP13" s="532"/>
      <c r="VDQ13" s="532"/>
      <c r="VDR13" s="532"/>
      <c r="VDS13" s="532"/>
      <c r="VDT13" s="532"/>
      <c r="VDU13" s="532"/>
      <c r="VDV13" s="532"/>
      <c r="VDW13" s="532"/>
      <c r="VDX13" s="532"/>
      <c r="VDY13" s="532"/>
      <c r="VDZ13" s="532"/>
      <c r="VEA13" s="532"/>
      <c r="VEB13" s="532"/>
      <c r="VEC13" s="532"/>
      <c r="VED13" s="532"/>
      <c r="VEE13" s="532"/>
      <c r="VEF13" s="532"/>
      <c r="VEG13" s="532"/>
      <c r="VEH13" s="532"/>
      <c r="VEI13" s="532"/>
      <c r="VEJ13" s="532"/>
      <c r="VEK13" s="532"/>
      <c r="VEL13" s="532"/>
      <c r="VEM13" s="532"/>
      <c r="VEN13" s="532"/>
      <c r="VEO13" s="532"/>
      <c r="VEP13" s="532"/>
      <c r="VEQ13" s="532"/>
      <c r="VER13" s="532"/>
      <c r="VES13" s="532"/>
      <c r="VET13" s="532"/>
      <c r="VEU13" s="532"/>
      <c r="VEV13" s="532"/>
      <c r="VEW13" s="532"/>
      <c r="VEX13" s="532"/>
      <c r="VEY13" s="532"/>
      <c r="VEZ13" s="532"/>
      <c r="VFA13" s="532"/>
      <c r="VFB13" s="532"/>
      <c r="VFC13" s="532"/>
      <c r="VFD13" s="532"/>
      <c r="VFE13" s="532"/>
      <c r="VFF13" s="532"/>
      <c r="VFG13" s="532"/>
      <c r="VFH13" s="532"/>
      <c r="VFI13" s="532"/>
      <c r="VFJ13" s="532"/>
      <c r="VFK13" s="532"/>
      <c r="VFL13" s="532"/>
      <c r="VFM13" s="532"/>
      <c r="VFN13" s="532"/>
      <c r="VFO13" s="532"/>
      <c r="VFP13" s="532"/>
      <c r="VFQ13" s="532"/>
      <c r="VFR13" s="532"/>
      <c r="VFS13" s="532"/>
      <c r="VFT13" s="532"/>
      <c r="VFU13" s="532"/>
      <c r="VFV13" s="532"/>
      <c r="VFW13" s="532"/>
      <c r="VFX13" s="532"/>
      <c r="VFY13" s="532"/>
      <c r="VFZ13" s="532"/>
      <c r="VGA13" s="532"/>
      <c r="VGB13" s="532"/>
      <c r="VGC13" s="532"/>
      <c r="VGD13" s="532"/>
      <c r="VGE13" s="532"/>
      <c r="VGF13" s="532"/>
      <c r="VGG13" s="532"/>
      <c r="VGH13" s="532"/>
      <c r="VGI13" s="532"/>
      <c r="VGJ13" s="532"/>
      <c r="VGK13" s="532"/>
      <c r="VGL13" s="532"/>
      <c r="VGM13" s="532"/>
      <c r="VGN13" s="532"/>
      <c r="VGO13" s="532"/>
      <c r="VGP13" s="532"/>
      <c r="VGQ13" s="532"/>
      <c r="VGR13" s="532"/>
      <c r="VGS13" s="532"/>
      <c r="VGT13" s="532"/>
      <c r="VGU13" s="532"/>
      <c r="VGV13" s="532"/>
      <c r="VGW13" s="532"/>
      <c r="VGX13" s="532"/>
      <c r="VGY13" s="532"/>
      <c r="VGZ13" s="532"/>
      <c r="VHA13" s="532"/>
      <c r="VHB13" s="532"/>
      <c r="VHC13" s="532"/>
      <c r="VHD13" s="532"/>
      <c r="VHE13" s="532"/>
      <c r="VHF13" s="532"/>
      <c r="VHG13" s="532"/>
      <c r="VHH13" s="532"/>
      <c r="VHI13" s="532"/>
      <c r="VHJ13" s="532"/>
      <c r="VHK13" s="532"/>
      <c r="VHL13" s="532"/>
      <c r="VHM13" s="532"/>
      <c r="VHN13" s="532"/>
      <c r="VHO13" s="532"/>
      <c r="VHP13" s="532"/>
      <c r="VHQ13" s="532"/>
      <c r="VHR13" s="532"/>
      <c r="VHS13" s="532"/>
      <c r="VHT13" s="532"/>
      <c r="VHU13" s="532"/>
      <c r="VHV13" s="532"/>
      <c r="VHW13" s="532"/>
      <c r="VHX13" s="532"/>
      <c r="VHY13" s="532"/>
      <c r="VHZ13" s="532"/>
      <c r="VIA13" s="532"/>
      <c r="VIB13" s="532"/>
      <c r="VIC13" s="532"/>
      <c r="VID13" s="532"/>
      <c r="VIE13" s="532"/>
      <c r="VIF13" s="532"/>
      <c r="VIG13" s="532"/>
      <c r="VIH13" s="532"/>
      <c r="VII13" s="532"/>
      <c r="VIJ13" s="532"/>
      <c r="VIK13" s="532"/>
      <c r="VIL13" s="532"/>
      <c r="VIM13" s="532"/>
      <c r="VIN13" s="532"/>
      <c r="VIO13" s="532"/>
      <c r="VIP13" s="532"/>
      <c r="VIQ13" s="532"/>
      <c r="VIR13" s="532"/>
      <c r="VIS13" s="532"/>
      <c r="VIT13" s="532"/>
      <c r="VIU13" s="532"/>
      <c r="VIV13" s="532"/>
      <c r="VIW13" s="532"/>
      <c r="VIX13" s="532"/>
      <c r="VIY13" s="532"/>
      <c r="VIZ13" s="532"/>
      <c r="VJA13" s="532"/>
      <c r="VJB13" s="532"/>
      <c r="VJC13" s="532"/>
      <c r="VJD13" s="532"/>
      <c r="VJE13" s="532"/>
      <c r="VJF13" s="532"/>
      <c r="VJG13" s="532"/>
      <c r="VJH13" s="532"/>
      <c r="VJI13" s="532"/>
      <c r="VJJ13" s="532"/>
      <c r="VJK13" s="532"/>
      <c r="VJL13" s="532"/>
      <c r="VJM13" s="532"/>
      <c r="VJN13" s="532"/>
      <c r="VJO13" s="532"/>
      <c r="VJP13" s="532"/>
      <c r="VJQ13" s="532"/>
      <c r="VJR13" s="532"/>
      <c r="VJS13" s="532"/>
      <c r="VJT13" s="532"/>
      <c r="VJU13" s="532"/>
      <c r="VJV13" s="532"/>
      <c r="VJW13" s="532"/>
      <c r="VJX13" s="532"/>
      <c r="VJY13" s="532"/>
      <c r="VJZ13" s="532"/>
      <c r="VKA13" s="532"/>
      <c r="VKB13" s="532"/>
      <c r="VKC13" s="532"/>
      <c r="VKD13" s="532"/>
      <c r="VKE13" s="532"/>
      <c r="VKF13" s="532"/>
      <c r="VKG13" s="532"/>
      <c r="VKH13" s="532"/>
      <c r="VKI13" s="532"/>
      <c r="VKJ13" s="532"/>
      <c r="VKK13" s="532"/>
      <c r="VKL13" s="532"/>
      <c r="VKM13" s="532"/>
      <c r="VKN13" s="532"/>
      <c r="VKO13" s="532"/>
      <c r="VKP13" s="532"/>
      <c r="VKQ13" s="532"/>
      <c r="VKR13" s="532"/>
      <c r="VKS13" s="532"/>
      <c r="VKT13" s="532"/>
      <c r="VKU13" s="532"/>
      <c r="VKV13" s="532"/>
      <c r="VKW13" s="532"/>
      <c r="VKX13" s="532"/>
      <c r="VKY13" s="532"/>
      <c r="VKZ13" s="532"/>
      <c r="VLA13" s="532"/>
      <c r="VLB13" s="532"/>
      <c r="VLC13" s="532"/>
      <c r="VLD13" s="532"/>
      <c r="VLE13" s="532"/>
      <c r="VLF13" s="532"/>
      <c r="VLG13" s="532"/>
      <c r="VLH13" s="532"/>
      <c r="VLI13" s="532"/>
      <c r="VLJ13" s="532"/>
      <c r="VLK13" s="532"/>
      <c r="VLL13" s="532"/>
      <c r="VLM13" s="532"/>
      <c r="VLN13" s="532"/>
      <c r="VLO13" s="532"/>
      <c r="VLP13" s="532"/>
      <c r="VLQ13" s="532"/>
      <c r="VLR13" s="532"/>
      <c r="VLS13" s="532"/>
      <c r="VLT13" s="532"/>
      <c r="VLU13" s="532"/>
      <c r="VLV13" s="532"/>
      <c r="VLW13" s="532"/>
      <c r="VLX13" s="532"/>
      <c r="VLY13" s="532"/>
      <c r="VLZ13" s="532"/>
      <c r="VMA13" s="532"/>
      <c r="VMB13" s="532"/>
      <c r="VMC13" s="532"/>
      <c r="VMD13" s="532"/>
      <c r="VME13" s="532"/>
      <c r="VMF13" s="532"/>
      <c r="VMG13" s="532"/>
      <c r="VMH13" s="532"/>
      <c r="VMI13" s="532"/>
      <c r="VMJ13" s="532"/>
      <c r="VMK13" s="532"/>
      <c r="VML13" s="532"/>
      <c r="VMM13" s="532"/>
      <c r="VMN13" s="532"/>
      <c r="VMO13" s="532"/>
      <c r="VMP13" s="532"/>
      <c r="VMQ13" s="532"/>
      <c r="VMR13" s="532"/>
      <c r="VMS13" s="532"/>
      <c r="VMT13" s="532"/>
      <c r="VMU13" s="532"/>
      <c r="VMV13" s="532"/>
      <c r="VMW13" s="532"/>
      <c r="VMX13" s="532"/>
      <c r="VMY13" s="532"/>
      <c r="VMZ13" s="532"/>
      <c r="VNA13" s="532"/>
      <c r="VNB13" s="532"/>
      <c r="VNC13" s="532"/>
      <c r="VND13" s="532"/>
      <c r="VNE13" s="532"/>
      <c r="VNF13" s="532"/>
      <c r="VNG13" s="532"/>
      <c r="VNH13" s="532"/>
      <c r="VNI13" s="532"/>
      <c r="VNJ13" s="532"/>
      <c r="VNK13" s="532"/>
      <c r="VNL13" s="532"/>
      <c r="VNM13" s="532"/>
      <c r="VNN13" s="532"/>
      <c r="VNO13" s="532"/>
      <c r="VNP13" s="532"/>
      <c r="VNQ13" s="532"/>
      <c r="VNR13" s="532"/>
      <c r="VNS13" s="532"/>
      <c r="VNT13" s="532"/>
      <c r="VNU13" s="532"/>
      <c r="VNV13" s="532"/>
      <c r="VNW13" s="532"/>
      <c r="VNX13" s="532"/>
      <c r="VNY13" s="532"/>
      <c r="VNZ13" s="532"/>
      <c r="VOA13" s="532"/>
      <c r="VOB13" s="532"/>
      <c r="VOC13" s="532"/>
      <c r="VOD13" s="532"/>
      <c r="VOE13" s="532"/>
      <c r="VOF13" s="532"/>
      <c r="VOG13" s="532"/>
      <c r="VOH13" s="532"/>
      <c r="VOI13" s="532"/>
      <c r="VOJ13" s="532"/>
      <c r="VOK13" s="532"/>
      <c r="VOL13" s="532"/>
      <c r="VOM13" s="532"/>
      <c r="VON13" s="532"/>
      <c r="VOO13" s="532"/>
      <c r="VOP13" s="532"/>
      <c r="VOQ13" s="532"/>
      <c r="VOR13" s="532"/>
      <c r="VOS13" s="532"/>
      <c r="VOT13" s="532"/>
      <c r="VOU13" s="532"/>
      <c r="VOV13" s="532"/>
      <c r="VOW13" s="532"/>
      <c r="VOX13" s="532"/>
      <c r="VOY13" s="532"/>
      <c r="VOZ13" s="532"/>
      <c r="VPA13" s="532"/>
      <c r="VPB13" s="532"/>
      <c r="VPC13" s="532"/>
      <c r="VPD13" s="532"/>
      <c r="VPE13" s="532"/>
      <c r="VPF13" s="532"/>
      <c r="VPG13" s="532"/>
      <c r="VPH13" s="532"/>
      <c r="VPI13" s="532"/>
      <c r="VPJ13" s="532"/>
      <c r="VPK13" s="532"/>
      <c r="VPL13" s="532"/>
      <c r="VPM13" s="532"/>
      <c r="VPN13" s="532"/>
      <c r="VPO13" s="532"/>
      <c r="VPP13" s="532"/>
      <c r="VPQ13" s="532"/>
      <c r="VPR13" s="532"/>
      <c r="VPS13" s="532"/>
      <c r="VPT13" s="532"/>
      <c r="VPU13" s="532"/>
      <c r="VPV13" s="532"/>
      <c r="VPW13" s="532"/>
      <c r="VPX13" s="532"/>
      <c r="VPY13" s="532"/>
      <c r="VPZ13" s="532"/>
      <c r="VQA13" s="532"/>
      <c r="VQB13" s="532"/>
      <c r="VQC13" s="532"/>
      <c r="VQD13" s="532"/>
      <c r="VQE13" s="532"/>
      <c r="VQF13" s="532"/>
      <c r="VQG13" s="532"/>
      <c r="VQH13" s="532"/>
      <c r="VQI13" s="532"/>
      <c r="VQJ13" s="532"/>
      <c r="VQK13" s="532"/>
      <c r="VQL13" s="532"/>
      <c r="VQM13" s="532"/>
      <c r="VQN13" s="532"/>
      <c r="VQO13" s="532"/>
      <c r="VQP13" s="532"/>
      <c r="VQQ13" s="532"/>
      <c r="VQR13" s="532"/>
      <c r="VQS13" s="532"/>
      <c r="VQT13" s="532"/>
      <c r="VQU13" s="532"/>
      <c r="VQV13" s="532"/>
      <c r="VQW13" s="532"/>
      <c r="VQX13" s="532"/>
      <c r="VQY13" s="532"/>
      <c r="VQZ13" s="532"/>
      <c r="VRA13" s="532"/>
      <c r="VRB13" s="532"/>
      <c r="VRC13" s="532"/>
      <c r="VRD13" s="532"/>
      <c r="VRE13" s="532"/>
      <c r="VRF13" s="532"/>
      <c r="VRG13" s="532"/>
      <c r="VRH13" s="532"/>
      <c r="VRI13" s="532"/>
      <c r="VRJ13" s="532"/>
      <c r="VRK13" s="532"/>
      <c r="VRL13" s="532"/>
      <c r="VRM13" s="532"/>
      <c r="VRN13" s="532"/>
      <c r="VRO13" s="532"/>
      <c r="VRP13" s="532"/>
      <c r="VRQ13" s="532"/>
      <c r="VRR13" s="532"/>
      <c r="VRS13" s="532"/>
      <c r="VRT13" s="532"/>
      <c r="VRU13" s="532"/>
      <c r="VRV13" s="532"/>
      <c r="VRW13" s="532"/>
      <c r="VRX13" s="532"/>
      <c r="VRY13" s="532"/>
      <c r="VRZ13" s="532"/>
      <c r="VSA13" s="532"/>
      <c r="VSB13" s="532"/>
      <c r="VSC13" s="532"/>
      <c r="VSD13" s="532"/>
      <c r="VSE13" s="532"/>
      <c r="VSF13" s="532"/>
      <c r="VSG13" s="532"/>
      <c r="VSH13" s="532"/>
      <c r="VSI13" s="532"/>
      <c r="VSJ13" s="532"/>
      <c r="VSK13" s="532"/>
      <c r="VSL13" s="532"/>
      <c r="VSM13" s="532"/>
      <c r="VSN13" s="532"/>
      <c r="VSO13" s="532"/>
      <c r="VSP13" s="532"/>
      <c r="VSQ13" s="532"/>
      <c r="VSR13" s="532"/>
      <c r="VSS13" s="532"/>
      <c r="VST13" s="532"/>
      <c r="VSU13" s="532"/>
      <c r="VSV13" s="532"/>
      <c r="VSW13" s="532"/>
      <c r="VSX13" s="532"/>
      <c r="VSY13" s="532"/>
      <c r="VSZ13" s="532"/>
      <c r="VTA13" s="532"/>
      <c r="VTB13" s="532"/>
      <c r="VTC13" s="532"/>
      <c r="VTD13" s="532"/>
      <c r="VTE13" s="532"/>
      <c r="VTF13" s="532"/>
      <c r="VTG13" s="532"/>
      <c r="VTH13" s="532"/>
      <c r="VTI13" s="532"/>
      <c r="VTJ13" s="532"/>
      <c r="VTK13" s="532"/>
      <c r="VTL13" s="532"/>
      <c r="VTM13" s="532"/>
      <c r="VTN13" s="532"/>
      <c r="VTO13" s="532"/>
      <c r="VTP13" s="532"/>
      <c r="VTQ13" s="532"/>
      <c r="VTR13" s="532"/>
      <c r="VTS13" s="532"/>
      <c r="VTT13" s="532"/>
      <c r="VTU13" s="532"/>
      <c r="VTV13" s="532"/>
      <c r="VTW13" s="532"/>
      <c r="VTX13" s="532"/>
      <c r="VTY13" s="532"/>
      <c r="VTZ13" s="532"/>
      <c r="VUA13" s="532"/>
      <c r="VUB13" s="532"/>
      <c r="VUC13" s="532"/>
      <c r="VUD13" s="532"/>
      <c r="VUE13" s="532"/>
      <c r="VUF13" s="532"/>
      <c r="VUG13" s="532"/>
      <c r="VUH13" s="532"/>
      <c r="VUI13" s="532"/>
      <c r="VUJ13" s="532"/>
      <c r="VUK13" s="532"/>
      <c r="VUL13" s="532"/>
      <c r="VUM13" s="532"/>
      <c r="VUN13" s="532"/>
      <c r="VUO13" s="532"/>
      <c r="VUP13" s="532"/>
      <c r="VUQ13" s="532"/>
      <c r="VUR13" s="532"/>
      <c r="VUS13" s="532"/>
      <c r="VUT13" s="532"/>
      <c r="VUU13" s="532"/>
      <c r="VUV13" s="532"/>
      <c r="VUW13" s="532"/>
      <c r="VUX13" s="532"/>
      <c r="VUY13" s="532"/>
      <c r="VUZ13" s="532"/>
      <c r="VVA13" s="532"/>
      <c r="VVB13" s="532"/>
      <c r="VVC13" s="532"/>
      <c r="VVD13" s="532"/>
      <c r="VVE13" s="532"/>
      <c r="VVF13" s="532"/>
      <c r="VVG13" s="532"/>
      <c r="VVH13" s="532"/>
      <c r="VVI13" s="532"/>
      <c r="VVJ13" s="532"/>
      <c r="VVK13" s="532"/>
      <c r="VVL13" s="532"/>
      <c r="VVM13" s="532"/>
      <c r="VVN13" s="532"/>
      <c r="VVO13" s="532"/>
      <c r="VVP13" s="532"/>
      <c r="VVQ13" s="532"/>
      <c r="VVR13" s="532"/>
      <c r="VVS13" s="532"/>
      <c r="VVT13" s="532"/>
      <c r="VVU13" s="532"/>
      <c r="VVV13" s="532"/>
      <c r="VVW13" s="532"/>
      <c r="VVX13" s="532"/>
      <c r="VVY13" s="532"/>
      <c r="VVZ13" s="532"/>
      <c r="VWA13" s="532"/>
      <c r="VWB13" s="532"/>
      <c r="VWC13" s="532"/>
      <c r="VWD13" s="532"/>
      <c r="VWE13" s="532"/>
      <c r="VWF13" s="532"/>
      <c r="VWG13" s="532"/>
      <c r="VWH13" s="532"/>
      <c r="VWI13" s="532"/>
      <c r="VWJ13" s="532"/>
      <c r="VWK13" s="532"/>
      <c r="VWL13" s="532"/>
      <c r="VWM13" s="532"/>
      <c r="VWN13" s="532"/>
      <c r="VWO13" s="532"/>
      <c r="VWP13" s="532"/>
      <c r="VWQ13" s="532"/>
      <c r="VWR13" s="532"/>
      <c r="VWS13" s="532"/>
      <c r="VWT13" s="532"/>
      <c r="VWU13" s="532"/>
      <c r="VWV13" s="532"/>
      <c r="VWW13" s="532"/>
      <c r="VWX13" s="532"/>
      <c r="VWY13" s="532"/>
      <c r="VWZ13" s="532"/>
      <c r="VXA13" s="532"/>
      <c r="VXB13" s="532"/>
      <c r="VXC13" s="532"/>
      <c r="VXD13" s="532"/>
      <c r="VXE13" s="532"/>
      <c r="VXF13" s="532"/>
      <c r="VXG13" s="532"/>
      <c r="VXH13" s="532"/>
      <c r="VXI13" s="532"/>
      <c r="VXJ13" s="532"/>
      <c r="VXK13" s="532"/>
      <c r="VXL13" s="532"/>
      <c r="VXM13" s="532"/>
      <c r="VXN13" s="532"/>
      <c r="VXO13" s="532"/>
      <c r="VXP13" s="532"/>
      <c r="VXQ13" s="532"/>
      <c r="VXR13" s="532"/>
      <c r="VXS13" s="532"/>
      <c r="VXT13" s="532"/>
      <c r="VXU13" s="532"/>
      <c r="VXV13" s="532"/>
      <c r="VXW13" s="532"/>
      <c r="VXX13" s="532"/>
      <c r="VXY13" s="532"/>
      <c r="VXZ13" s="532"/>
      <c r="VYA13" s="532"/>
      <c r="VYB13" s="532"/>
      <c r="VYC13" s="532"/>
      <c r="VYD13" s="532"/>
      <c r="VYE13" s="532"/>
      <c r="VYF13" s="532"/>
      <c r="VYG13" s="532"/>
      <c r="VYH13" s="532"/>
      <c r="VYI13" s="532"/>
      <c r="VYJ13" s="532"/>
      <c r="VYK13" s="532"/>
      <c r="VYL13" s="532"/>
      <c r="VYM13" s="532"/>
      <c r="VYN13" s="532"/>
      <c r="VYO13" s="532"/>
      <c r="VYP13" s="532"/>
      <c r="VYQ13" s="532"/>
      <c r="VYR13" s="532"/>
      <c r="VYS13" s="532"/>
      <c r="VYT13" s="532"/>
      <c r="VYU13" s="532"/>
      <c r="VYV13" s="532"/>
      <c r="VYW13" s="532"/>
      <c r="VYX13" s="532"/>
      <c r="VYY13" s="532"/>
      <c r="VYZ13" s="532"/>
      <c r="VZA13" s="532"/>
      <c r="VZB13" s="532"/>
      <c r="VZC13" s="532"/>
      <c r="VZD13" s="532"/>
      <c r="VZE13" s="532"/>
      <c r="VZF13" s="532"/>
      <c r="VZG13" s="532"/>
      <c r="VZH13" s="532"/>
      <c r="VZI13" s="532"/>
      <c r="VZJ13" s="532"/>
      <c r="VZK13" s="532"/>
      <c r="VZL13" s="532"/>
      <c r="VZM13" s="532"/>
      <c r="VZN13" s="532"/>
      <c r="VZO13" s="532"/>
      <c r="VZP13" s="532"/>
      <c r="VZQ13" s="532"/>
      <c r="VZR13" s="532"/>
      <c r="VZS13" s="532"/>
      <c r="VZT13" s="532"/>
      <c r="VZU13" s="532"/>
      <c r="VZV13" s="532"/>
      <c r="VZW13" s="532"/>
      <c r="VZX13" s="532"/>
      <c r="VZY13" s="532"/>
      <c r="VZZ13" s="532"/>
      <c r="WAA13" s="532"/>
      <c r="WAB13" s="532"/>
      <c r="WAC13" s="532"/>
      <c r="WAD13" s="532"/>
      <c r="WAE13" s="532"/>
      <c r="WAF13" s="532"/>
      <c r="WAG13" s="532"/>
      <c r="WAH13" s="532"/>
      <c r="WAI13" s="532"/>
      <c r="WAJ13" s="532"/>
      <c r="WAK13" s="532"/>
      <c r="WAL13" s="532"/>
      <c r="WAM13" s="532"/>
      <c r="WAN13" s="532"/>
      <c r="WAO13" s="532"/>
      <c r="WAP13" s="532"/>
      <c r="WAQ13" s="532"/>
      <c r="WAR13" s="532"/>
      <c r="WAS13" s="532"/>
      <c r="WAT13" s="532"/>
      <c r="WAU13" s="532"/>
      <c r="WAV13" s="532"/>
      <c r="WAW13" s="532"/>
      <c r="WAX13" s="532"/>
      <c r="WAY13" s="532"/>
      <c r="WAZ13" s="532"/>
      <c r="WBA13" s="532"/>
      <c r="WBB13" s="532"/>
      <c r="WBC13" s="532"/>
      <c r="WBD13" s="532"/>
      <c r="WBE13" s="532"/>
      <c r="WBF13" s="532"/>
      <c r="WBG13" s="532"/>
      <c r="WBH13" s="532"/>
      <c r="WBI13" s="532"/>
      <c r="WBJ13" s="532"/>
      <c r="WBK13" s="532"/>
      <c r="WBL13" s="532"/>
      <c r="WBM13" s="532"/>
      <c r="WBN13" s="532"/>
      <c r="WBO13" s="532"/>
      <c r="WBP13" s="532"/>
      <c r="WBQ13" s="532"/>
      <c r="WBR13" s="532"/>
      <c r="WBS13" s="532"/>
      <c r="WBT13" s="532"/>
      <c r="WBU13" s="532"/>
      <c r="WBV13" s="532"/>
      <c r="WBW13" s="532"/>
      <c r="WBX13" s="532"/>
      <c r="WBY13" s="532"/>
      <c r="WBZ13" s="532"/>
      <c r="WCA13" s="532"/>
      <c r="WCB13" s="532"/>
      <c r="WCC13" s="532"/>
      <c r="WCD13" s="532"/>
      <c r="WCE13" s="532"/>
      <c r="WCF13" s="532"/>
      <c r="WCG13" s="532"/>
      <c r="WCH13" s="532"/>
      <c r="WCI13" s="532"/>
      <c r="WCJ13" s="532"/>
      <c r="WCK13" s="532"/>
      <c r="WCL13" s="532"/>
      <c r="WCM13" s="532"/>
      <c r="WCN13" s="532"/>
      <c r="WCO13" s="532"/>
      <c r="WCP13" s="532"/>
      <c r="WCQ13" s="532"/>
      <c r="WCR13" s="532"/>
      <c r="WCS13" s="532"/>
      <c r="WCT13" s="532"/>
      <c r="WCU13" s="532"/>
      <c r="WCV13" s="532"/>
      <c r="WCW13" s="532"/>
      <c r="WCX13" s="532"/>
      <c r="WCY13" s="532"/>
      <c r="WCZ13" s="532"/>
      <c r="WDA13" s="532"/>
      <c r="WDB13" s="532"/>
      <c r="WDC13" s="532"/>
      <c r="WDD13" s="532"/>
      <c r="WDE13" s="532"/>
      <c r="WDF13" s="532"/>
      <c r="WDG13" s="532"/>
      <c r="WDH13" s="532"/>
      <c r="WDI13" s="532"/>
      <c r="WDJ13" s="532"/>
      <c r="WDK13" s="532"/>
      <c r="WDL13" s="532"/>
      <c r="WDM13" s="532"/>
      <c r="WDN13" s="532"/>
      <c r="WDO13" s="532"/>
      <c r="WDP13" s="532"/>
      <c r="WDQ13" s="532"/>
      <c r="WDR13" s="532"/>
      <c r="WDS13" s="532"/>
      <c r="WDT13" s="532"/>
      <c r="WDU13" s="532"/>
      <c r="WDV13" s="532"/>
      <c r="WDW13" s="532"/>
      <c r="WDX13" s="532"/>
      <c r="WDY13" s="532"/>
      <c r="WDZ13" s="532"/>
      <c r="WEA13" s="532"/>
      <c r="WEB13" s="532"/>
      <c r="WEC13" s="532"/>
      <c r="WED13" s="532"/>
      <c r="WEE13" s="532"/>
      <c r="WEF13" s="532"/>
      <c r="WEG13" s="532"/>
      <c r="WEH13" s="532"/>
      <c r="WEI13" s="532"/>
      <c r="WEJ13" s="532"/>
      <c r="WEK13" s="532"/>
      <c r="WEL13" s="532"/>
      <c r="WEM13" s="532"/>
      <c r="WEN13" s="532"/>
      <c r="WEO13" s="532"/>
      <c r="WEP13" s="532"/>
      <c r="WEQ13" s="532"/>
      <c r="WER13" s="532"/>
      <c r="WES13" s="532"/>
      <c r="WET13" s="532"/>
      <c r="WEU13" s="532"/>
      <c r="WEV13" s="532"/>
      <c r="WEW13" s="532"/>
      <c r="WEX13" s="532"/>
      <c r="WEY13" s="532"/>
      <c r="WEZ13" s="532"/>
      <c r="WFA13" s="532"/>
      <c r="WFB13" s="532"/>
      <c r="WFC13" s="532"/>
      <c r="WFD13" s="532"/>
      <c r="WFE13" s="532"/>
      <c r="WFF13" s="532"/>
      <c r="WFG13" s="532"/>
      <c r="WFH13" s="532"/>
      <c r="WFI13" s="532"/>
      <c r="WFJ13" s="532"/>
      <c r="WFK13" s="532"/>
      <c r="WFL13" s="532"/>
      <c r="WFM13" s="532"/>
      <c r="WFN13" s="532"/>
      <c r="WFO13" s="532"/>
      <c r="WFP13" s="532"/>
      <c r="WFQ13" s="532"/>
      <c r="WFR13" s="532"/>
      <c r="WFS13" s="532"/>
      <c r="WFT13" s="532"/>
      <c r="WFU13" s="532"/>
      <c r="WFV13" s="532"/>
      <c r="WFW13" s="532"/>
      <c r="WFX13" s="532"/>
      <c r="WFY13" s="532"/>
      <c r="WFZ13" s="532"/>
      <c r="WGA13" s="532"/>
      <c r="WGB13" s="532"/>
      <c r="WGC13" s="532"/>
      <c r="WGD13" s="532"/>
      <c r="WGE13" s="532"/>
      <c r="WGF13" s="532"/>
      <c r="WGG13" s="532"/>
      <c r="WGH13" s="532"/>
      <c r="WGI13" s="532"/>
      <c r="WGJ13" s="532"/>
      <c r="WGK13" s="532"/>
      <c r="WGL13" s="532"/>
      <c r="WGM13" s="532"/>
      <c r="WGN13" s="532"/>
      <c r="WGO13" s="532"/>
      <c r="WGP13" s="532"/>
      <c r="WGQ13" s="532"/>
      <c r="WGR13" s="532"/>
      <c r="WGS13" s="532"/>
      <c r="WGT13" s="532"/>
      <c r="WGU13" s="532"/>
      <c r="WGV13" s="532"/>
      <c r="WGW13" s="532"/>
      <c r="WGX13" s="532"/>
      <c r="WGY13" s="532"/>
      <c r="WGZ13" s="532"/>
      <c r="WHA13" s="532"/>
      <c r="WHB13" s="532"/>
      <c r="WHC13" s="532"/>
      <c r="WHD13" s="532"/>
      <c r="WHE13" s="532"/>
      <c r="WHF13" s="532"/>
      <c r="WHG13" s="532"/>
      <c r="WHH13" s="532"/>
      <c r="WHI13" s="532"/>
      <c r="WHJ13" s="532"/>
      <c r="WHK13" s="532"/>
      <c r="WHL13" s="532"/>
      <c r="WHM13" s="532"/>
      <c r="WHN13" s="532"/>
      <c r="WHO13" s="532"/>
      <c r="WHP13" s="532"/>
      <c r="WHQ13" s="532"/>
      <c r="WHR13" s="532"/>
      <c r="WHS13" s="532"/>
      <c r="WHT13" s="532"/>
      <c r="WHU13" s="532"/>
      <c r="WHV13" s="532"/>
      <c r="WHW13" s="532"/>
      <c r="WHX13" s="532"/>
      <c r="WHY13" s="532"/>
      <c r="WHZ13" s="532"/>
      <c r="WIA13" s="532"/>
      <c r="WIB13" s="532"/>
      <c r="WIC13" s="532"/>
      <c r="WID13" s="532"/>
      <c r="WIE13" s="532"/>
      <c r="WIF13" s="532"/>
      <c r="WIG13" s="532"/>
      <c r="WIH13" s="532"/>
      <c r="WII13" s="532"/>
      <c r="WIJ13" s="532"/>
      <c r="WIK13" s="532"/>
      <c r="WIL13" s="532"/>
      <c r="WIM13" s="532"/>
      <c r="WIN13" s="532"/>
      <c r="WIO13" s="532"/>
      <c r="WIP13" s="532"/>
      <c r="WIQ13" s="532"/>
      <c r="WIR13" s="532"/>
      <c r="WIS13" s="532"/>
      <c r="WIT13" s="532"/>
      <c r="WIU13" s="532"/>
      <c r="WIV13" s="532"/>
      <c r="WIW13" s="532"/>
      <c r="WIX13" s="532"/>
      <c r="WIY13" s="532"/>
      <c r="WIZ13" s="532"/>
      <c r="WJA13" s="532"/>
      <c r="WJB13" s="532"/>
      <c r="WJC13" s="532"/>
      <c r="WJD13" s="532"/>
      <c r="WJE13" s="532"/>
      <c r="WJF13" s="532"/>
      <c r="WJG13" s="532"/>
      <c r="WJH13" s="532"/>
      <c r="WJI13" s="532"/>
      <c r="WJJ13" s="532"/>
      <c r="WJK13" s="532"/>
      <c r="WJL13" s="532"/>
      <c r="WJM13" s="532"/>
      <c r="WJN13" s="532"/>
      <c r="WJO13" s="532"/>
      <c r="WJP13" s="532"/>
      <c r="WJQ13" s="532"/>
      <c r="WJR13" s="532"/>
      <c r="WJS13" s="532"/>
      <c r="WJT13" s="532"/>
      <c r="WJU13" s="532"/>
      <c r="WJV13" s="532"/>
      <c r="WJW13" s="532"/>
      <c r="WJX13" s="532"/>
      <c r="WJY13" s="532"/>
      <c r="WJZ13" s="532"/>
      <c r="WKA13" s="532"/>
      <c r="WKB13" s="532"/>
      <c r="WKC13" s="532"/>
      <c r="WKD13" s="532"/>
      <c r="WKE13" s="532"/>
      <c r="WKF13" s="532"/>
      <c r="WKG13" s="532"/>
      <c r="WKH13" s="532"/>
      <c r="WKI13" s="532"/>
      <c r="WKJ13" s="532"/>
      <c r="WKK13" s="532"/>
      <c r="WKL13" s="532"/>
      <c r="WKM13" s="532"/>
      <c r="WKN13" s="532"/>
      <c r="WKO13" s="532"/>
      <c r="WKP13" s="532"/>
      <c r="WKQ13" s="532"/>
      <c r="WKR13" s="532"/>
      <c r="WKS13" s="532"/>
      <c r="WKT13" s="532"/>
      <c r="WKU13" s="532"/>
      <c r="WKV13" s="532"/>
      <c r="WKW13" s="532"/>
      <c r="WKX13" s="532"/>
      <c r="WKY13" s="532"/>
      <c r="WKZ13" s="532"/>
      <c r="WLA13" s="532"/>
      <c r="WLB13" s="532"/>
      <c r="WLC13" s="532"/>
      <c r="WLD13" s="532"/>
      <c r="WLE13" s="532"/>
      <c r="WLF13" s="532"/>
      <c r="WLG13" s="532"/>
      <c r="WLH13" s="532"/>
      <c r="WLI13" s="532"/>
      <c r="WLJ13" s="532"/>
      <c r="WLK13" s="532"/>
      <c r="WLL13" s="532"/>
      <c r="WLM13" s="532"/>
      <c r="WLN13" s="532"/>
      <c r="WLO13" s="532"/>
      <c r="WLP13" s="532"/>
      <c r="WLQ13" s="532"/>
      <c r="WLR13" s="532"/>
      <c r="WLS13" s="532"/>
      <c r="WLT13" s="532"/>
      <c r="WLU13" s="532"/>
      <c r="WLV13" s="532"/>
      <c r="WLW13" s="532"/>
      <c r="WLX13" s="532"/>
      <c r="WLY13" s="532"/>
      <c r="WLZ13" s="532"/>
      <c r="WMA13" s="532"/>
      <c r="WMB13" s="532"/>
      <c r="WMC13" s="532"/>
      <c r="WMD13" s="532"/>
      <c r="WME13" s="532"/>
      <c r="WMF13" s="532"/>
      <c r="WMG13" s="532"/>
      <c r="WMH13" s="532"/>
      <c r="WMI13" s="532"/>
      <c r="WMJ13" s="532"/>
      <c r="WMK13" s="532"/>
      <c r="WML13" s="532"/>
      <c r="WMM13" s="532"/>
      <c r="WMN13" s="532"/>
      <c r="WMO13" s="532"/>
      <c r="WMP13" s="532"/>
      <c r="WMQ13" s="532"/>
      <c r="WMR13" s="532"/>
      <c r="WMS13" s="532"/>
      <c r="WMT13" s="532"/>
      <c r="WMU13" s="532"/>
      <c r="WMV13" s="532"/>
      <c r="WMW13" s="532"/>
      <c r="WMX13" s="532"/>
      <c r="WMY13" s="532"/>
      <c r="WMZ13" s="532"/>
      <c r="WNA13" s="532"/>
      <c r="WNB13" s="532"/>
      <c r="WNC13" s="532"/>
      <c r="WND13" s="532"/>
      <c r="WNE13" s="532"/>
      <c r="WNF13" s="532"/>
      <c r="WNG13" s="532"/>
      <c r="WNH13" s="532"/>
      <c r="WNI13" s="532"/>
      <c r="WNJ13" s="532"/>
      <c r="WNK13" s="532"/>
      <c r="WNL13" s="532"/>
      <c r="WNM13" s="532"/>
      <c r="WNN13" s="532"/>
      <c r="WNO13" s="532"/>
      <c r="WNP13" s="532"/>
      <c r="WNQ13" s="532"/>
      <c r="WNR13" s="532"/>
      <c r="WNS13" s="532"/>
      <c r="WNT13" s="532"/>
      <c r="WNU13" s="532"/>
      <c r="WNV13" s="532"/>
      <c r="WNW13" s="532"/>
      <c r="WNX13" s="532"/>
      <c r="WNY13" s="532"/>
      <c r="WNZ13" s="532"/>
      <c r="WOA13" s="532"/>
      <c r="WOB13" s="532"/>
      <c r="WOC13" s="532"/>
      <c r="WOD13" s="532"/>
      <c r="WOE13" s="532"/>
      <c r="WOF13" s="532"/>
      <c r="WOG13" s="532"/>
      <c r="WOH13" s="532"/>
      <c r="WOI13" s="532"/>
      <c r="WOJ13" s="532"/>
      <c r="WOK13" s="532"/>
      <c r="WOL13" s="532"/>
      <c r="WOM13" s="532"/>
      <c r="WON13" s="532"/>
      <c r="WOO13" s="532"/>
      <c r="WOP13" s="532"/>
      <c r="WOQ13" s="532"/>
      <c r="WOR13" s="532"/>
      <c r="WOS13" s="532"/>
      <c r="WOT13" s="532"/>
      <c r="WOU13" s="532"/>
      <c r="WOV13" s="532"/>
      <c r="WOW13" s="532"/>
      <c r="WOX13" s="532"/>
      <c r="WOY13" s="532"/>
      <c r="WOZ13" s="532"/>
      <c r="WPA13" s="532"/>
      <c r="WPB13" s="532"/>
      <c r="WPC13" s="532"/>
      <c r="WPD13" s="532"/>
      <c r="WPE13" s="532"/>
      <c r="WPF13" s="532"/>
      <c r="WPG13" s="532"/>
      <c r="WPH13" s="532"/>
      <c r="WPI13" s="532"/>
      <c r="WPJ13" s="532"/>
      <c r="WPK13" s="532"/>
      <c r="WPL13" s="532"/>
      <c r="WPM13" s="532"/>
      <c r="WPN13" s="532"/>
      <c r="WPO13" s="532"/>
      <c r="WPP13" s="532"/>
      <c r="WPQ13" s="532"/>
      <c r="WPR13" s="532"/>
      <c r="WPS13" s="532"/>
      <c r="WPT13" s="532"/>
      <c r="WPU13" s="532"/>
      <c r="WPV13" s="532"/>
      <c r="WPW13" s="532"/>
      <c r="WPX13" s="532"/>
      <c r="WPY13" s="532"/>
      <c r="WPZ13" s="532"/>
      <c r="WQA13" s="532"/>
      <c r="WQB13" s="532"/>
      <c r="WQC13" s="532"/>
      <c r="WQD13" s="532"/>
      <c r="WQE13" s="532"/>
      <c r="WQF13" s="532"/>
      <c r="WQG13" s="532"/>
      <c r="WQH13" s="532"/>
      <c r="WQI13" s="532"/>
      <c r="WQJ13" s="532"/>
      <c r="WQK13" s="532"/>
      <c r="WQL13" s="532"/>
      <c r="WQM13" s="532"/>
      <c r="WQN13" s="532"/>
      <c r="WQO13" s="532"/>
      <c r="WQP13" s="532"/>
      <c r="WQQ13" s="532"/>
      <c r="WQR13" s="532"/>
      <c r="WQS13" s="532"/>
      <c r="WQT13" s="532"/>
      <c r="WQU13" s="532"/>
      <c r="WQV13" s="532"/>
      <c r="WQW13" s="532"/>
      <c r="WQX13" s="532"/>
      <c r="WQY13" s="532"/>
      <c r="WQZ13" s="532"/>
      <c r="WRA13" s="532"/>
      <c r="WRB13" s="532"/>
      <c r="WRC13" s="532"/>
      <c r="WRD13" s="532"/>
      <c r="WRE13" s="532"/>
      <c r="WRF13" s="532"/>
      <c r="WRG13" s="532"/>
      <c r="WRH13" s="532"/>
      <c r="WRI13" s="532"/>
      <c r="WRJ13" s="532"/>
      <c r="WRK13" s="532"/>
      <c r="WRL13" s="532"/>
      <c r="WRM13" s="532"/>
      <c r="WRN13" s="532"/>
      <c r="WRO13" s="532"/>
      <c r="WRP13" s="532"/>
      <c r="WRQ13" s="532"/>
      <c r="WRR13" s="532"/>
      <c r="WRS13" s="532"/>
      <c r="WRT13" s="532"/>
      <c r="WRU13" s="532"/>
      <c r="WRV13" s="532"/>
      <c r="WRW13" s="532"/>
      <c r="WRX13" s="532"/>
      <c r="WRY13" s="532"/>
      <c r="WRZ13" s="532"/>
      <c r="WSA13" s="532"/>
      <c r="WSB13" s="532"/>
      <c r="WSC13" s="532"/>
      <c r="WSD13" s="532"/>
      <c r="WSE13" s="532"/>
      <c r="WSF13" s="532"/>
      <c r="WSG13" s="532"/>
      <c r="WSH13" s="532"/>
      <c r="WSI13" s="532"/>
      <c r="WSJ13" s="532"/>
      <c r="WSK13" s="532"/>
      <c r="WSL13" s="532"/>
      <c r="WSM13" s="532"/>
      <c r="WSN13" s="532"/>
      <c r="WSO13" s="532"/>
      <c r="WSP13" s="532"/>
      <c r="WSQ13" s="532"/>
      <c r="WSR13" s="532"/>
      <c r="WSS13" s="532"/>
      <c r="WST13" s="532"/>
      <c r="WSU13" s="532"/>
      <c r="WSV13" s="532"/>
      <c r="WSW13" s="532"/>
      <c r="WSX13" s="532"/>
      <c r="WSY13" s="532"/>
      <c r="WSZ13" s="532"/>
      <c r="WTA13" s="532"/>
      <c r="WTB13" s="532"/>
      <c r="WTC13" s="532"/>
      <c r="WTD13" s="532"/>
      <c r="WTE13" s="532"/>
      <c r="WTF13" s="532"/>
      <c r="WTG13" s="532"/>
      <c r="WTH13" s="532"/>
      <c r="WTI13" s="532"/>
      <c r="WTJ13" s="532"/>
      <c r="WTK13" s="532"/>
      <c r="WTL13" s="532"/>
      <c r="WTM13" s="532"/>
      <c r="WTN13" s="532"/>
      <c r="WTO13" s="532"/>
      <c r="WTP13" s="532"/>
      <c r="WTQ13" s="532"/>
      <c r="WTR13" s="532"/>
      <c r="WTS13" s="532"/>
      <c r="WTT13" s="532"/>
      <c r="WTU13" s="532"/>
      <c r="WTV13" s="532"/>
      <c r="WTW13" s="532"/>
      <c r="WTX13" s="532"/>
      <c r="WTY13" s="532"/>
      <c r="WTZ13" s="532"/>
      <c r="WUA13" s="532"/>
      <c r="WUB13" s="532"/>
      <c r="WUC13" s="532"/>
      <c r="WUD13" s="532"/>
      <c r="WUE13" s="532"/>
      <c r="WUF13" s="532"/>
      <c r="WUG13" s="532"/>
      <c r="WUH13" s="532"/>
      <c r="WUI13" s="532"/>
      <c r="WUJ13" s="532"/>
      <c r="WUK13" s="532"/>
      <c r="WUL13" s="532"/>
      <c r="WUM13" s="532"/>
      <c r="WUN13" s="532"/>
      <c r="WUO13" s="532"/>
      <c r="WUP13" s="532"/>
      <c r="WUQ13" s="532"/>
      <c r="WUR13" s="532"/>
      <c r="WUS13" s="532"/>
      <c r="WUT13" s="532"/>
      <c r="WUU13" s="532"/>
      <c r="WUV13" s="532"/>
      <c r="WUW13" s="532"/>
      <c r="WUX13" s="532"/>
      <c r="WUY13" s="532"/>
      <c r="WUZ13" s="532"/>
      <c r="WVA13" s="532"/>
      <c r="WVB13" s="532"/>
      <c r="WVC13" s="532"/>
      <c r="WVD13" s="532"/>
      <c r="WVE13" s="532"/>
      <c r="WVF13" s="532"/>
      <c r="WVG13" s="532"/>
      <c r="WVH13" s="532"/>
      <c r="WVI13" s="532"/>
      <c r="WVJ13" s="532"/>
      <c r="WVK13" s="532"/>
      <c r="WVL13" s="532"/>
      <c r="WVM13" s="532"/>
      <c r="WVN13" s="532"/>
      <c r="WVO13" s="532"/>
      <c r="WVP13" s="532"/>
      <c r="WVQ13" s="532"/>
      <c r="WVR13" s="532"/>
      <c r="WVS13" s="532"/>
      <c r="WVT13" s="532"/>
      <c r="WVU13" s="532"/>
      <c r="WVV13" s="532"/>
      <c r="WVW13" s="532"/>
      <c r="WVX13" s="532"/>
      <c r="WVY13" s="532"/>
      <c r="WVZ13" s="532"/>
      <c r="WWA13" s="532"/>
      <c r="WWB13" s="532"/>
      <c r="WWC13" s="532"/>
      <c r="WWD13" s="532"/>
      <c r="WWE13" s="532"/>
      <c r="WWF13" s="532"/>
      <c r="WWG13" s="532"/>
      <c r="WWH13" s="532"/>
      <c r="WWI13" s="532"/>
      <c r="WWJ13" s="532"/>
      <c r="WWK13" s="532"/>
      <c r="WWL13" s="532"/>
      <c r="WWM13" s="532"/>
      <c r="WWN13" s="532"/>
      <c r="WWO13" s="532"/>
      <c r="WWP13" s="532"/>
      <c r="WWQ13" s="532"/>
      <c r="WWR13" s="532"/>
      <c r="WWS13" s="532"/>
      <c r="WWT13" s="532"/>
      <c r="WWU13" s="532"/>
      <c r="WWV13" s="532"/>
      <c r="WWW13" s="532"/>
      <c r="WWX13" s="532"/>
      <c r="WWY13" s="532"/>
      <c r="WWZ13" s="532"/>
      <c r="WXA13" s="532"/>
      <c r="WXB13" s="532"/>
      <c r="WXC13" s="532"/>
      <c r="WXD13" s="532"/>
      <c r="WXE13" s="532"/>
      <c r="WXF13" s="532"/>
      <c r="WXG13" s="532"/>
      <c r="WXH13" s="532"/>
      <c r="WXI13" s="532"/>
      <c r="WXJ13" s="532"/>
      <c r="WXK13" s="532"/>
      <c r="WXL13" s="532"/>
      <c r="WXM13" s="532"/>
      <c r="WXN13" s="532"/>
      <c r="WXO13" s="532"/>
      <c r="WXP13" s="532"/>
      <c r="WXQ13" s="532"/>
      <c r="WXR13" s="532"/>
      <c r="WXS13" s="532"/>
      <c r="WXT13" s="532"/>
      <c r="WXU13" s="532"/>
      <c r="WXV13" s="532"/>
      <c r="WXW13" s="532"/>
      <c r="WXX13" s="532"/>
      <c r="WXY13" s="532"/>
      <c r="WXZ13" s="532"/>
      <c r="WYA13" s="532"/>
      <c r="WYB13" s="532"/>
      <c r="WYC13" s="532"/>
      <c r="WYD13" s="532"/>
      <c r="WYE13" s="532"/>
      <c r="WYF13" s="532"/>
      <c r="WYG13" s="532"/>
      <c r="WYH13" s="532"/>
      <c r="WYI13" s="532"/>
      <c r="WYJ13" s="532"/>
      <c r="WYK13" s="532"/>
      <c r="WYL13" s="532"/>
      <c r="WYM13" s="532"/>
      <c r="WYN13" s="532"/>
      <c r="WYO13" s="532"/>
      <c r="WYP13" s="532"/>
      <c r="WYQ13" s="532"/>
      <c r="WYR13" s="532"/>
      <c r="WYS13" s="532"/>
      <c r="WYT13" s="532"/>
      <c r="WYU13" s="532"/>
      <c r="WYV13" s="532"/>
      <c r="WYW13" s="532"/>
      <c r="WYX13" s="532"/>
      <c r="WYY13" s="532"/>
      <c r="WYZ13" s="532"/>
      <c r="WZA13" s="532"/>
      <c r="WZB13" s="532"/>
      <c r="WZC13" s="532"/>
      <c r="WZD13" s="532"/>
      <c r="WZE13" s="532"/>
      <c r="WZF13" s="532"/>
      <c r="WZG13" s="532"/>
      <c r="WZH13" s="532"/>
      <c r="WZI13" s="532"/>
      <c r="WZJ13" s="532"/>
      <c r="WZK13" s="532"/>
      <c r="WZL13" s="532"/>
      <c r="WZM13" s="532"/>
      <c r="WZN13" s="532"/>
      <c r="WZO13" s="532"/>
      <c r="WZP13" s="532"/>
      <c r="WZQ13" s="532"/>
      <c r="WZR13" s="532"/>
      <c r="WZS13" s="532"/>
      <c r="WZT13" s="532"/>
      <c r="WZU13" s="532"/>
      <c r="WZV13" s="532"/>
      <c r="WZW13" s="532"/>
      <c r="WZX13" s="532"/>
      <c r="WZY13" s="532"/>
      <c r="WZZ13" s="532"/>
      <c r="XAA13" s="532"/>
      <c r="XAB13" s="532"/>
      <c r="XAC13" s="532"/>
      <c r="XAD13" s="532"/>
      <c r="XAE13" s="532"/>
      <c r="XAF13" s="532"/>
      <c r="XAG13" s="532"/>
      <c r="XAH13" s="532"/>
      <c r="XAI13" s="532"/>
      <c r="XAJ13" s="532"/>
      <c r="XAK13" s="532"/>
      <c r="XAL13" s="532"/>
      <c r="XAM13" s="532"/>
      <c r="XAN13" s="532"/>
      <c r="XAO13" s="532"/>
      <c r="XAP13" s="532"/>
      <c r="XAQ13" s="532"/>
      <c r="XAR13" s="532"/>
      <c r="XAS13" s="532"/>
      <c r="XAT13" s="532"/>
      <c r="XAU13" s="532"/>
      <c r="XAV13" s="532"/>
      <c r="XAW13" s="532"/>
      <c r="XAX13" s="532"/>
      <c r="XAY13" s="532"/>
      <c r="XAZ13" s="532"/>
      <c r="XBA13" s="532"/>
      <c r="XBB13" s="532"/>
      <c r="XBC13" s="532"/>
      <c r="XBD13" s="532"/>
      <c r="XBE13" s="532"/>
      <c r="XBF13" s="532"/>
      <c r="XBG13" s="532"/>
      <c r="XBH13" s="532"/>
      <c r="XBI13" s="532"/>
      <c r="XBJ13" s="532"/>
      <c r="XBK13" s="532"/>
      <c r="XBL13" s="532"/>
      <c r="XBM13" s="532"/>
      <c r="XBN13" s="532"/>
      <c r="XBO13" s="532"/>
      <c r="XBP13" s="532"/>
      <c r="XBQ13" s="532"/>
      <c r="XBR13" s="532"/>
      <c r="XBS13" s="532"/>
      <c r="XBT13" s="532"/>
      <c r="XBU13" s="532"/>
      <c r="XBV13" s="532"/>
      <c r="XBW13" s="532"/>
      <c r="XBX13" s="532"/>
      <c r="XBY13" s="532"/>
      <c r="XBZ13" s="532"/>
      <c r="XCA13" s="532"/>
      <c r="XCB13" s="532"/>
      <c r="XCC13" s="532"/>
      <c r="XCD13" s="532"/>
      <c r="XCE13" s="532"/>
      <c r="XCF13" s="532"/>
      <c r="XCG13" s="532"/>
      <c r="XCH13" s="532"/>
      <c r="XCI13" s="532"/>
      <c r="XCJ13" s="532"/>
      <c r="XCK13" s="532"/>
      <c r="XCL13" s="532"/>
      <c r="XCM13" s="532"/>
      <c r="XCN13" s="532"/>
      <c r="XCO13" s="532"/>
      <c r="XCP13" s="532"/>
      <c r="XCQ13" s="532"/>
      <c r="XCR13" s="532"/>
      <c r="XCS13" s="532"/>
      <c r="XCT13" s="532"/>
      <c r="XCU13" s="532"/>
      <c r="XCV13" s="532"/>
      <c r="XCW13" s="532"/>
      <c r="XCX13" s="532"/>
      <c r="XCY13" s="532"/>
      <c r="XCZ13" s="532"/>
      <c r="XDA13" s="532"/>
      <c r="XDB13" s="532"/>
      <c r="XDC13" s="532"/>
      <c r="XDD13" s="532"/>
      <c r="XDE13" s="532"/>
      <c r="XDF13" s="532"/>
      <c r="XDG13" s="532"/>
      <c r="XDH13" s="532"/>
      <c r="XDI13" s="532"/>
      <c r="XDJ13" s="532"/>
      <c r="XDK13" s="532"/>
      <c r="XDL13" s="532"/>
      <c r="XDM13" s="532"/>
      <c r="XDN13" s="532"/>
      <c r="XDO13" s="532"/>
      <c r="XDP13" s="532"/>
      <c r="XDQ13" s="532"/>
      <c r="XDR13" s="532"/>
      <c r="XDS13" s="532"/>
      <c r="XDT13" s="532"/>
      <c r="XDU13" s="532"/>
      <c r="XDV13" s="532"/>
      <c r="XDW13" s="532"/>
      <c r="XDX13" s="532"/>
      <c r="XDY13" s="532"/>
      <c r="XDZ13" s="532"/>
      <c r="XEA13" s="532"/>
      <c r="XEB13" s="532"/>
      <c r="XEC13" s="532"/>
      <c r="XED13" s="532"/>
      <c r="XEE13" s="532"/>
      <c r="XEF13" s="532"/>
      <c r="XEG13" s="532"/>
      <c r="XEH13" s="532"/>
      <c r="XEI13" s="532"/>
      <c r="XEJ13" s="532"/>
      <c r="XEK13" s="532"/>
      <c r="XEL13" s="532"/>
      <c r="XEM13" s="532"/>
      <c r="XEN13" s="532"/>
      <c r="XEO13" s="532"/>
      <c r="XEP13" s="532"/>
      <c r="XEQ13" s="532"/>
      <c r="XER13" s="532"/>
      <c r="XES13" s="532"/>
      <c r="XET13" s="532"/>
      <c r="XEU13" s="532"/>
      <c r="XEV13" s="532"/>
      <c r="XEW13" s="532"/>
      <c r="XEX13" s="532"/>
      <c r="XEY13" s="532"/>
      <c r="XEZ13" s="532"/>
      <c r="XFA13" s="532"/>
      <c r="XFB13" s="532"/>
      <c r="XFC13" s="532"/>
      <c r="XFD13" s="532"/>
    </row>
    <row r="14" spans="2:16384" x14ac:dyDescent="0.25">
      <c r="B14" s="43"/>
      <c r="C14" s="43"/>
      <c r="D14" s="43"/>
      <c r="E14" s="11"/>
      <c r="F14" s="35"/>
      <c r="G14" s="32"/>
      <c r="H14" s="11"/>
      <c r="I14" s="11"/>
      <c r="J14" s="34"/>
      <c r="K14" s="17"/>
      <c r="L14" s="17"/>
    </row>
    <row r="15" spans="2:16384" ht="31.5" customHeight="1" x14ac:dyDescent="0.25">
      <c r="B15" s="372" t="s">
        <v>452</v>
      </c>
      <c r="C15" s="160"/>
      <c r="D15" s="160"/>
      <c r="E15" s="11"/>
      <c r="F15" s="49"/>
      <c r="G15" s="33"/>
      <c r="H15" s="11"/>
      <c r="I15" s="11"/>
      <c r="J15" s="45"/>
      <c r="K15" s="19"/>
      <c r="L15" s="19"/>
    </row>
    <row r="16" spans="2:16384" x14ac:dyDescent="0.25">
      <c r="B16" s="43"/>
      <c r="C16" s="43"/>
      <c r="D16" s="43"/>
      <c r="E16" s="34"/>
      <c r="F16" s="50"/>
      <c r="G16" s="35"/>
      <c r="H16" s="11"/>
      <c r="I16" s="11"/>
      <c r="J16" s="43"/>
      <c r="K16" s="17"/>
      <c r="L16" s="17"/>
    </row>
    <row r="17" spans="2:12" x14ac:dyDescent="0.25">
      <c r="B17" s="43"/>
      <c r="C17" s="43"/>
      <c r="D17" s="43"/>
      <c r="E17" s="11"/>
      <c r="F17" s="35"/>
      <c r="G17" s="35"/>
      <c r="H17" s="11"/>
      <c r="I17" s="11"/>
      <c r="J17" s="43"/>
      <c r="K17" s="17"/>
      <c r="L17" s="17"/>
    </row>
    <row r="18" spans="2:12" x14ac:dyDescent="0.25">
      <c r="B18" s="43"/>
      <c r="C18" s="43"/>
      <c r="D18" s="43"/>
      <c r="E18" s="34"/>
      <c r="F18" s="35"/>
      <c r="G18" s="35"/>
      <c r="H18" s="11"/>
      <c r="I18" s="11"/>
      <c r="J18" s="43"/>
      <c r="K18" s="17"/>
      <c r="L18" s="17"/>
    </row>
    <row r="19" spans="2:12" x14ac:dyDescent="0.25">
      <c r="B19" s="43"/>
      <c r="C19" s="43"/>
      <c r="D19" s="43"/>
      <c r="E19" s="34"/>
      <c r="F19" s="51"/>
      <c r="G19" s="35"/>
      <c r="H19" s="11"/>
      <c r="I19" s="11"/>
      <c r="J19" s="43"/>
      <c r="K19" s="17"/>
      <c r="L19" s="17"/>
    </row>
    <row r="20" spans="2:12" x14ac:dyDescent="0.25">
      <c r="B20" s="43"/>
      <c r="C20" s="43"/>
      <c r="D20" s="43"/>
      <c r="E20" s="34"/>
      <c r="F20" s="35"/>
      <c r="G20" s="35"/>
      <c r="H20" s="11"/>
      <c r="I20" s="11"/>
      <c r="J20" s="43"/>
      <c r="K20" s="17"/>
      <c r="L20" s="17"/>
    </row>
    <row r="21" spans="2:12" x14ac:dyDescent="0.25">
      <c r="B21" s="43"/>
      <c r="C21" s="43"/>
      <c r="D21" s="43"/>
      <c r="E21" s="34"/>
      <c r="F21" s="35"/>
      <c r="G21" s="35"/>
      <c r="H21" s="11"/>
      <c r="I21" s="11"/>
      <c r="J21" s="43"/>
      <c r="K21" s="17"/>
      <c r="L21" s="17"/>
    </row>
    <row r="22" spans="2:12" x14ac:dyDescent="0.25">
      <c r="B22" s="43"/>
      <c r="C22" s="43"/>
      <c r="D22" s="43"/>
      <c r="E22" s="34"/>
      <c r="F22" s="35"/>
      <c r="G22" s="35"/>
      <c r="H22" s="11"/>
      <c r="I22" s="11"/>
      <c r="J22" s="43"/>
      <c r="K22" s="17"/>
      <c r="L22" s="17"/>
    </row>
    <row r="23" spans="2:12" x14ac:dyDescent="0.25">
      <c r="B23" s="43"/>
      <c r="C23" s="43"/>
      <c r="D23" s="43"/>
      <c r="E23" s="35"/>
      <c r="F23" s="35"/>
      <c r="G23" s="31"/>
      <c r="H23" s="11"/>
      <c r="I23" s="11"/>
      <c r="J23" s="43"/>
      <c r="K23" s="17"/>
      <c r="L23" s="17"/>
    </row>
    <row r="24" spans="2:12" x14ac:dyDescent="0.25">
      <c r="B24" s="43"/>
      <c r="C24" s="43"/>
      <c r="D24" s="39"/>
      <c r="E24" s="43"/>
      <c r="F24" s="43"/>
      <c r="G24" s="43"/>
      <c r="H24" s="43"/>
      <c r="I24" s="35"/>
      <c r="J24" s="43"/>
      <c r="K24" s="20"/>
      <c r="L24" s="17"/>
    </row>
    <row r="25" spans="2:12" x14ac:dyDescent="0.25">
      <c r="B25" s="52"/>
      <c r="C25" s="43"/>
      <c r="D25" s="43"/>
      <c r="E25" s="43"/>
      <c r="F25" s="43"/>
      <c r="G25" s="43"/>
      <c r="H25" s="43"/>
      <c r="I25" s="35"/>
      <c r="J25" s="43"/>
      <c r="K25" s="17"/>
      <c r="L25" s="17"/>
    </row>
    <row r="26" spans="2:12" x14ac:dyDescent="0.25">
      <c r="B26" s="11"/>
      <c r="C26" s="52"/>
      <c r="D26" s="52"/>
      <c r="E26" s="43"/>
      <c r="F26" s="43"/>
      <c r="G26" s="43"/>
      <c r="H26" s="43"/>
      <c r="I26" s="35"/>
      <c r="J26" s="43"/>
      <c r="K26" s="17"/>
      <c r="L26" s="17"/>
    </row>
    <row r="27" spans="2:12" x14ac:dyDescent="0.25">
      <c r="B27" s="53"/>
      <c r="C27" s="53"/>
      <c r="D27" s="53"/>
      <c r="E27" s="53"/>
      <c r="F27" s="53"/>
      <c r="G27" s="53"/>
      <c r="H27" s="53"/>
      <c r="I27" s="43"/>
      <c r="J27" s="43"/>
      <c r="K27" s="17"/>
      <c r="L27" s="17"/>
    </row>
    <row r="28" spans="2:12" x14ac:dyDescent="0.25">
      <c r="B28" s="52"/>
      <c r="C28" s="52"/>
      <c r="D28" s="52"/>
      <c r="E28" s="52"/>
      <c r="F28" s="52"/>
      <c r="G28" s="52"/>
      <c r="H28" s="52"/>
      <c r="I28" s="45"/>
      <c r="J28" s="45"/>
      <c r="K28" s="17"/>
      <c r="L28" s="17"/>
    </row>
    <row r="29" spans="2:12" x14ac:dyDescent="0.25">
      <c r="B29" s="52"/>
      <c r="C29" s="52"/>
      <c r="D29" s="52"/>
      <c r="E29" s="52"/>
      <c r="F29" s="52"/>
      <c r="G29" s="52"/>
      <c r="H29" s="52"/>
      <c r="I29" s="43"/>
      <c r="J29" s="43"/>
      <c r="K29" s="17"/>
      <c r="L29" s="17"/>
    </row>
    <row r="30" spans="2:12" x14ac:dyDescent="0.25">
      <c r="B30" s="11"/>
      <c r="C30" s="11"/>
      <c r="D30" s="11"/>
      <c r="E30" s="11"/>
      <c r="F30" s="11"/>
      <c r="G30" s="11"/>
      <c r="H30" s="11"/>
      <c r="I30" s="43"/>
      <c r="J30" s="43"/>
      <c r="K30" s="19"/>
      <c r="L30" s="19"/>
    </row>
    <row r="31" spans="2:12" x14ac:dyDescent="0.25">
      <c r="B31" s="43"/>
      <c r="C31" s="43"/>
      <c r="D31" s="43"/>
      <c r="E31" s="43"/>
      <c r="F31" s="43"/>
      <c r="G31" s="43"/>
      <c r="H31" s="43"/>
      <c r="I31" s="43"/>
      <c r="J31" s="43"/>
      <c r="K31" s="17"/>
      <c r="L31" s="17"/>
    </row>
    <row r="32" spans="2:12" x14ac:dyDescent="0.25">
      <c r="B32" s="45"/>
      <c r="C32" s="45"/>
      <c r="D32" s="45"/>
      <c r="E32" s="45"/>
      <c r="F32" s="45"/>
      <c r="G32" s="45"/>
      <c r="H32" s="45"/>
      <c r="I32" s="45"/>
      <c r="J32" s="45"/>
      <c r="K32" s="17"/>
      <c r="L32" s="17"/>
    </row>
    <row r="33" spans="2:12" x14ac:dyDescent="0.25">
      <c r="B33" s="11"/>
      <c r="C33" s="54"/>
      <c r="D33" s="54"/>
      <c r="E33" s="54"/>
      <c r="F33" s="54"/>
      <c r="G33" s="54"/>
      <c r="H33" s="54"/>
      <c r="I33" s="54"/>
      <c r="J33" s="54"/>
      <c r="K33" s="21"/>
      <c r="L33" s="17"/>
    </row>
    <row r="34" spans="2:12" x14ac:dyDescent="0.25">
      <c r="B34" s="23"/>
      <c r="C34" s="55"/>
      <c r="D34" s="55"/>
      <c r="E34" s="55"/>
      <c r="F34" s="55"/>
      <c r="G34" s="55"/>
      <c r="H34" s="55"/>
      <c r="I34" s="55"/>
      <c r="J34" s="11"/>
      <c r="L34" s="19"/>
    </row>
    <row r="35" spans="2:12" ht="15.75" x14ac:dyDescent="0.25">
      <c r="B35" s="56"/>
      <c r="C35" s="55"/>
      <c r="D35" s="55"/>
      <c r="E35" s="55"/>
      <c r="F35" s="55"/>
      <c r="G35" s="55"/>
      <c r="H35" s="55"/>
      <c r="I35" s="55"/>
      <c r="J35" s="11"/>
    </row>
    <row r="36" spans="2:12" x14ac:dyDescent="0.25">
      <c r="B36" s="22"/>
      <c r="C36" s="25"/>
      <c r="D36" s="25"/>
      <c r="E36" s="25"/>
      <c r="F36" s="57"/>
      <c r="G36" s="57"/>
      <c r="H36" s="25"/>
      <c r="I36" s="11"/>
      <c r="J36" s="11"/>
    </row>
    <row r="37" spans="2:12" x14ac:dyDescent="0.25">
      <c r="B37" s="23"/>
      <c r="C37" s="23"/>
      <c r="D37" s="23"/>
      <c r="E37" s="23"/>
      <c r="F37" s="34"/>
      <c r="G37" s="58"/>
      <c r="H37" s="59"/>
      <c r="I37" s="11"/>
      <c r="J37" s="11"/>
    </row>
    <row r="38" spans="2:12" x14ac:dyDescent="0.25">
      <c r="B38" s="23"/>
      <c r="C38" s="23"/>
      <c r="D38" s="23"/>
      <c r="E38" s="23"/>
      <c r="F38" s="34"/>
      <c r="G38" s="58"/>
      <c r="H38" s="59"/>
      <c r="I38" s="11"/>
      <c r="J38" s="11"/>
    </row>
    <row r="39" spans="2:12" x14ac:dyDescent="0.25">
      <c r="B39" s="23"/>
      <c r="C39" s="23"/>
      <c r="D39" s="23"/>
      <c r="E39" s="23"/>
      <c r="F39" s="34"/>
      <c r="G39" s="58"/>
      <c r="H39" s="59"/>
      <c r="I39" s="11"/>
      <c r="J39" s="11"/>
    </row>
    <row r="40" spans="2:12" x14ac:dyDescent="0.25">
      <c r="B40" s="60"/>
      <c r="C40" s="23"/>
      <c r="D40" s="23"/>
      <c r="E40" s="23"/>
      <c r="F40" s="34"/>
      <c r="G40" s="58"/>
      <c r="H40" s="59"/>
      <c r="I40" s="11"/>
      <c r="J40" s="11"/>
    </row>
    <row r="41" spans="2:12" x14ac:dyDescent="0.25">
      <c r="B41" s="23"/>
      <c r="C41" s="23"/>
      <c r="D41" s="23"/>
      <c r="E41" s="23"/>
      <c r="F41" s="34"/>
      <c r="G41" s="58"/>
      <c r="H41" s="59"/>
      <c r="I41" s="11"/>
      <c r="J41" s="11"/>
    </row>
    <row r="42" spans="2:12" x14ac:dyDescent="0.25">
      <c r="B42" s="23"/>
      <c r="C42" s="23"/>
      <c r="D42" s="23"/>
      <c r="E42" s="23"/>
      <c r="F42" s="34"/>
      <c r="G42" s="24"/>
      <c r="H42" s="59"/>
      <c r="I42" s="11"/>
      <c r="J42" s="11"/>
    </row>
    <row r="43" spans="2:12" x14ac:dyDescent="0.25">
      <c r="B43" s="23"/>
      <c r="C43" s="23"/>
      <c r="D43" s="23"/>
      <c r="E43" s="23"/>
      <c r="F43" s="34"/>
      <c r="G43" s="58"/>
      <c r="H43" s="59"/>
      <c r="I43" s="11"/>
      <c r="J43" s="11"/>
    </row>
    <row r="44" spans="2:12" x14ac:dyDescent="0.25">
      <c r="B44" s="23"/>
      <c r="C44" s="23"/>
      <c r="D44" s="23"/>
      <c r="E44" s="23"/>
      <c r="F44" s="34"/>
      <c r="G44" s="24"/>
      <c r="H44" s="59"/>
      <c r="I44" s="11"/>
      <c r="J44" s="11"/>
    </row>
    <row r="45" spans="2:12" x14ac:dyDescent="0.25">
      <c r="B45" s="23"/>
      <c r="C45" s="23"/>
      <c r="D45" s="23"/>
      <c r="E45" s="23"/>
      <c r="F45" s="34"/>
      <c r="G45" s="24"/>
      <c r="H45" s="59"/>
      <c r="I45" s="11"/>
      <c r="J45" s="11"/>
    </row>
    <row r="46" spans="2:12" x14ac:dyDescent="0.25">
      <c r="B46" s="23"/>
      <c r="C46" s="23"/>
      <c r="D46" s="23"/>
      <c r="E46" s="23"/>
      <c r="F46" s="34"/>
      <c r="G46" s="24"/>
      <c r="H46" s="59"/>
      <c r="I46" s="11"/>
      <c r="J46" s="11"/>
    </row>
    <row r="47" spans="2:12" x14ac:dyDescent="0.25">
      <c r="B47" s="23"/>
      <c r="C47" s="23"/>
      <c r="D47" s="23"/>
      <c r="E47" s="23"/>
      <c r="F47" s="34"/>
      <c r="G47" s="24"/>
      <c r="H47" s="59"/>
      <c r="I47" s="11"/>
      <c r="J47" s="11"/>
    </row>
    <row r="48" spans="2:12" x14ac:dyDescent="0.25">
      <c r="B48" s="23"/>
      <c r="C48" s="23"/>
      <c r="D48" s="23"/>
      <c r="E48" s="23"/>
      <c r="F48" s="34"/>
      <c r="G48" s="24"/>
      <c r="H48" s="59"/>
      <c r="I48" s="11"/>
      <c r="J48" s="11"/>
    </row>
    <row r="49" spans="2:10" x14ac:dyDescent="0.25">
      <c r="B49" s="23"/>
      <c r="C49" s="23"/>
      <c r="D49" s="23"/>
      <c r="E49" s="23"/>
      <c r="F49" s="34"/>
      <c r="G49" s="24"/>
      <c r="H49" s="59"/>
      <c r="I49" s="11"/>
      <c r="J49" s="11"/>
    </row>
    <row r="50" spans="2:10" x14ac:dyDescent="0.25">
      <c r="B50" s="23"/>
      <c r="C50" s="23"/>
      <c r="D50" s="23"/>
      <c r="E50" s="23"/>
      <c r="F50" s="34"/>
      <c r="G50" s="24"/>
      <c r="H50" s="59"/>
      <c r="I50" s="11"/>
      <c r="J50" s="11"/>
    </row>
    <row r="51" spans="2:10" x14ac:dyDescent="0.25">
      <c r="B51" s="23"/>
      <c r="C51" s="23"/>
      <c r="D51" s="23"/>
      <c r="E51" s="23"/>
      <c r="F51" s="34"/>
      <c r="G51" s="24"/>
      <c r="H51" s="59"/>
      <c r="I51" s="11"/>
      <c r="J51" s="11"/>
    </row>
    <row r="52" spans="2:10" x14ac:dyDescent="0.25">
      <c r="B52" s="23"/>
      <c r="C52" s="23"/>
      <c r="D52" s="23"/>
      <c r="E52" s="23"/>
      <c r="F52" s="34"/>
      <c r="G52" s="24"/>
      <c r="H52" s="59"/>
      <c r="I52" s="11"/>
      <c r="J52" s="11"/>
    </row>
    <row r="53" spans="2:10" x14ac:dyDescent="0.25">
      <c r="B53" s="23"/>
      <c r="C53" s="23"/>
      <c r="D53" s="23"/>
      <c r="E53" s="23"/>
      <c r="F53" s="23"/>
      <c r="G53" s="24"/>
      <c r="H53" s="61"/>
      <c r="I53" s="11"/>
      <c r="J53" s="11"/>
    </row>
    <row r="54" spans="2:10" x14ac:dyDescent="0.25">
      <c r="B54" s="23"/>
      <c r="C54" s="23"/>
      <c r="D54" s="11"/>
      <c r="E54" s="39"/>
      <c r="F54" s="23"/>
      <c r="G54" s="24"/>
      <c r="H54" s="25"/>
      <c r="I54" s="11"/>
      <c r="J54" s="11"/>
    </row>
    <row r="55" spans="2:10" x14ac:dyDescent="0.25">
      <c r="B55" s="62"/>
      <c r="C55" s="25"/>
      <c r="D55" s="25"/>
      <c r="E55" s="25"/>
      <c r="F55" s="25"/>
      <c r="G55" s="24"/>
      <c r="H55" s="25"/>
      <c r="I55" s="11"/>
      <c r="J55" s="11"/>
    </row>
    <row r="56" spans="2:10" x14ac:dyDescent="0.25">
      <c r="B56" s="62"/>
      <c r="C56" s="25"/>
      <c r="D56" s="25"/>
      <c r="E56" s="25"/>
      <c r="F56" s="25"/>
      <c r="G56" s="24"/>
      <c r="H56" s="25"/>
      <c r="I56" s="11"/>
      <c r="J56" s="11"/>
    </row>
    <row r="57" spans="2:10" x14ac:dyDescent="0.25">
      <c r="B57" s="62"/>
      <c r="C57" s="25"/>
      <c r="D57" s="25"/>
      <c r="E57" s="25"/>
      <c r="F57" s="25"/>
      <c r="G57" s="24"/>
      <c r="H57" s="25"/>
      <c r="I57" s="11"/>
      <c r="J57" s="11"/>
    </row>
    <row r="58" spans="2:10" x14ac:dyDescent="0.25">
      <c r="B58" s="62"/>
      <c r="C58" s="25"/>
      <c r="D58" s="25"/>
      <c r="E58" s="25"/>
      <c r="F58" s="25"/>
      <c r="G58" s="24"/>
      <c r="H58" s="25"/>
      <c r="I58" s="11"/>
      <c r="J58" s="11"/>
    </row>
    <row r="59" spans="2:10" x14ac:dyDescent="0.25">
      <c r="B59" s="62"/>
      <c r="C59" s="25"/>
      <c r="D59" s="25"/>
      <c r="E59" s="25"/>
      <c r="F59" s="25"/>
      <c r="G59" s="24"/>
      <c r="H59" s="25"/>
      <c r="I59" s="11"/>
      <c r="J59" s="11"/>
    </row>
    <row r="60" spans="2:10" x14ac:dyDescent="0.25">
      <c r="B60" s="62"/>
      <c r="C60" s="25"/>
      <c r="D60" s="25"/>
      <c r="E60" s="25"/>
      <c r="F60" s="25"/>
      <c r="G60" s="24"/>
      <c r="H60" s="25"/>
      <c r="I60" s="11"/>
      <c r="J60" s="11"/>
    </row>
    <row r="61" spans="2:10" x14ac:dyDescent="0.25">
      <c r="B61" s="62"/>
      <c r="C61" s="25"/>
      <c r="D61" s="25"/>
      <c r="E61" s="25"/>
      <c r="F61" s="25"/>
      <c r="G61" s="24"/>
      <c r="H61" s="25"/>
      <c r="I61" s="11"/>
      <c r="J61" s="11"/>
    </row>
    <row r="62" spans="2:10" x14ac:dyDescent="0.25">
      <c r="B62" s="62"/>
      <c r="C62" s="25"/>
      <c r="D62" s="25"/>
      <c r="E62" s="25"/>
      <c r="F62" s="25"/>
      <c r="G62" s="24"/>
      <c r="H62" s="25"/>
      <c r="I62" s="11"/>
      <c r="J62" s="11"/>
    </row>
    <row r="63" spans="2:10" x14ac:dyDescent="0.25">
      <c r="B63" s="62"/>
      <c r="C63" s="25"/>
      <c r="D63" s="25"/>
      <c r="E63" s="25"/>
      <c r="F63" s="25"/>
      <c r="G63" s="55"/>
      <c r="H63" s="55"/>
      <c r="I63" s="11"/>
      <c r="J63" s="11"/>
    </row>
    <row r="64" spans="2:10" x14ac:dyDescent="0.25">
      <c r="B64" s="62"/>
      <c r="C64" s="25"/>
      <c r="D64" s="25"/>
      <c r="E64" s="25"/>
      <c r="F64" s="25"/>
      <c r="G64" s="25"/>
      <c r="H64" s="25"/>
      <c r="I64" s="11"/>
      <c r="J64" s="11"/>
    </row>
    <row r="65" spans="2:11" x14ac:dyDescent="0.25">
      <c r="B65" s="62"/>
      <c r="C65" s="25"/>
      <c r="D65" s="25"/>
      <c r="E65" s="25"/>
      <c r="F65" s="25"/>
      <c r="G65" s="25"/>
      <c r="H65" s="25"/>
      <c r="I65" s="11"/>
      <c r="J65" s="11"/>
    </row>
    <row r="66" spans="2:11" x14ac:dyDescent="0.25">
      <c r="B66" s="62"/>
      <c r="C66" s="25"/>
      <c r="D66" s="25"/>
      <c r="E66" s="25"/>
      <c r="F66" s="25"/>
      <c r="G66" s="25"/>
      <c r="H66" s="25"/>
      <c r="I66" s="11"/>
      <c r="J66" s="11"/>
    </row>
    <row r="67" spans="2:11" x14ac:dyDescent="0.25">
      <c r="B67" s="62"/>
      <c r="C67" s="25"/>
      <c r="D67" s="25"/>
      <c r="E67" s="25"/>
      <c r="F67" s="25"/>
      <c r="G67" s="25"/>
      <c r="H67" s="25"/>
      <c r="I67" s="11"/>
      <c r="J67" s="11"/>
    </row>
    <row r="68" spans="2:11" x14ac:dyDescent="0.25">
      <c r="B68" s="62"/>
      <c r="C68" s="25"/>
      <c r="D68" s="25"/>
      <c r="E68" s="25"/>
      <c r="F68" s="25"/>
      <c r="G68" s="25"/>
      <c r="H68" s="25"/>
      <c r="I68" s="11"/>
      <c r="J68" s="11"/>
    </row>
    <row r="69" spans="2:11" x14ac:dyDescent="0.25">
      <c r="B69" s="62"/>
      <c r="C69" s="25"/>
      <c r="D69" s="25"/>
      <c r="E69" s="25"/>
      <c r="F69" s="25"/>
      <c r="G69" s="25"/>
      <c r="H69" s="25"/>
      <c r="I69" s="11"/>
      <c r="J69" s="11"/>
    </row>
    <row r="70" spans="2:11" x14ac:dyDescent="0.25">
      <c r="B70" s="62"/>
      <c r="C70" s="25"/>
      <c r="D70" s="25"/>
      <c r="E70" s="25"/>
      <c r="F70" s="25"/>
      <c r="G70" s="25"/>
      <c r="H70" s="25"/>
      <c r="I70" s="11"/>
      <c r="J70" s="11"/>
    </row>
    <row r="71" spans="2:11" x14ac:dyDescent="0.25">
      <c r="B71" s="62"/>
      <c r="C71" s="25"/>
      <c r="D71" s="25"/>
      <c r="E71" s="55"/>
      <c r="F71" s="55"/>
      <c r="G71" s="25"/>
      <c r="H71" s="25"/>
      <c r="I71" s="11"/>
      <c r="J71" s="11"/>
    </row>
    <row r="72" spans="2:11" x14ac:dyDescent="0.25">
      <c r="B72" s="25"/>
      <c r="C72" s="62"/>
      <c r="D72" s="25"/>
      <c r="E72" s="25"/>
      <c r="F72" s="25"/>
      <c r="G72" s="55"/>
      <c r="H72" s="25"/>
      <c r="I72" s="25"/>
      <c r="J72" s="11"/>
    </row>
    <row r="73" spans="2:11" ht="15.75" x14ac:dyDescent="0.25">
      <c r="B73" s="56"/>
      <c r="C73" s="54"/>
      <c r="D73" s="54"/>
      <c r="E73" s="54"/>
      <c r="F73" s="54"/>
      <c r="G73" s="54"/>
      <c r="H73" s="54"/>
      <c r="I73" s="54"/>
      <c r="J73" s="54"/>
      <c r="K73" s="21"/>
    </row>
    <row r="74" spans="2:11" x14ac:dyDescent="0.25">
      <c r="B74" s="25"/>
      <c r="C74" s="25"/>
      <c r="D74" s="25"/>
      <c r="E74" s="25"/>
      <c r="F74" s="25"/>
      <c r="G74" s="55"/>
      <c r="H74" s="25"/>
      <c r="I74" s="25"/>
      <c r="J74" s="11"/>
    </row>
    <row r="75" spans="2:11" x14ac:dyDescent="0.25">
      <c r="B75" s="63"/>
      <c r="C75" s="25"/>
      <c r="D75" s="25"/>
      <c r="E75" s="25"/>
      <c r="F75" s="25"/>
      <c r="G75" s="25"/>
      <c r="H75" s="25"/>
      <c r="I75" s="25"/>
      <c r="J75" s="11"/>
    </row>
    <row r="76" spans="2:11" x14ac:dyDescent="0.25">
      <c r="B76" s="63"/>
      <c r="C76" s="25"/>
      <c r="D76" s="25"/>
      <c r="E76" s="25"/>
      <c r="F76" s="25"/>
      <c r="G76" s="25"/>
      <c r="H76" s="25"/>
      <c r="I76" s="25"/>
      <c r="J76" s="11"/>
    </row>
    <row r="77" spans="2:11" x14ac:dyDescent="0.25">
      <c r="B77" s="22"/>
      <c r="C77" s="23"/>
      <c r="D77" s="25"/>
      <c r="E77" s="64"/>
      <c r="F77" s="64"/>
      <c r="G77" s="25"/>
      <c r="H77" s="25"/>
      <c r="I77" s="25"/>
      <c r="J77" s="11"/>
    </row>
    <row r="78" spans="2:11" x14ac:dyDescent="0.25">
      <c r="B78" s="65"/>
      <c r="C78" s="65"/>
      <c r="D78" s="11"/>
      <c r="E78" s="66"/>
      <c r="F78" s="66"/>
      <c r="G78" s="65"/>
      <c r="H78" s="65"/>
      <c r="I78" s="25"/>
      <c r="J78" s="11"/>
    </row>
    <row r="79" spans="2:11" x14ac:dyDescent="0.25">
      <c r="B79" s="67"/>
      <c r="C79" s="67"/>
      <c r="D79" s="67"/>
      <c r="E79" s="34"/>
      <c r="F79" s="68"/>
      <c r="G79" s="23"/>
      <c r="H79" s="23"/>
      <c r="I79" s="23"/>
      <c r="J79" s="11"/>
    </row>
    <row r="80" spans="2:11" x14ac:dyDescent="0.25">
      <c r="B80" s="67"/>
      <c r="C80" s="67"/>
      <c r="D80" s="67"/>
      <c r="E80" s="34"/>
      <c r="F80" s="68"/>
      <c r="G80" s="23"/>
      <c r="H80" s="23"/>
      <c r="I80" s="25"/>
      <c r="J80" s="11"/>
    </row>
    <row r="81" spans="2:12" x14ac:dyDescent="0.25">
      <c r="B81" s="67"/>
      <c r="C81" s="67"/>
      <c r="D81" s="67"/>
      <c r="E81" s="34"/>
      <c r="F81" s="68"/>
      <c r="G81" s="23"/>
      <c r="H81" s="23"/>
      <c r="I81" s="23"/>
      <c r="J81" s="11"/>
    </row>
    <row r="82" spans="2:12" x14ac:dyDescent="0.25">
      <c r="B82" s="67"/>
      <c r="C82" s="67"/>
      <c r="D82" s="67"/>
      <c r="E82" s="34"/>
      <c r="F82" s="68"/>
      <c r="G82" s="23"/>
      <c r="H82" s="23"/>
      <c r="I82" s="25"/>
      <c r="J82" s="11"/>
    </row>
    <row r="83" spans="2:12" x14ac:dyDescent="0.25">
      <c r="B83" s="67"/>
      <c r="C83" s="67"/>
      <c r="D83" s="67"/>
      <c r="E83" s="34"/>
      <c r="F83" s="68"/>
      <c r="G83" s="23"/>
      <c r="H83" s="23"/>
      <c r="I83" s="23"/>
      <c r="J83" s="11"/>
    </row>
    <row r="84" spans="2:12" ht="15" customHeight="1" x14ac:dyDescent="0.25">
      <c r="B84" s="25"/>
      <c r="C84" s="25"/>
      <c r="D84" s="25"/>
      <c r="E84" s="39"/>
      <c r="F84" s="25"/>
      <c r="G84" s="25"/>
      <c r="H84" s="25"/>
      <c r="I84" s="25"/>
      <c r="J84" s="11"/>
    </row>
    <row r="85" spans="2:12" ht="15" customHeight="1" x14ac:dyDescent="0.25">
      <c r="B85" s="25"/>
      <c r="C85" s="25"/>
      <c r="D85" s="25"/>
      <c r="E85" s="39"/>
      <c r="F85" s="25"/>
      <c r="G85" s="25"/>
      <c r="H85" s="25"/>
      <c r="I85" s="25"/>
      <c r="J85" s="11"/>
    </row>
    <row r="86" spans="2:12" x14ac:dyDescent="0.25">
      <c r="B86" s="63"/>
      <c r="C86" s="25"/>
      <c r="D86" s="25"/>
      <c r="E86" s="25"/>
      <c r="F86" s="25"/>
      <c r="G86" s="25"/>
      <c r="H86" s="25"/>
      <c r="I86" s="25"/>
      <c r="J86" s="11"/>
    </row>
    <row r="87" spans="2:12" x14ac:dyDescent="0.25">
      <c r="B87" s="22"/>
      <c r="C87" s="26"/>
      <c r="D87" s="55"/>
      <c r="E87" s="530"/>
      <c r="F87" s="530"/>
      <c r="G87" s="530"/>
      <c r="H87" s="530"/>
      <c r="I87" s="530"/>
      <c r="J87" s="530"/>
    </row>
    <row r="88" spans="2:12" x14ac:dyDescent="0.25">
      <c r="B88" s="55"/>
      <c r="C88" s="25"/>
      <c r="D88" s="25"/>
      <c r="E88" s="64"/>
      <c r="F88" s="64"/>
      <c r="G88" s="69"/>
      <c r="H88" s="64"/>
      <c r="I88" s="64"/>
      <c r="J88" s="69"/>
    </row>
    <row r="89" spans="2:12" x14ac:dyDescent="0.25">
      <c r="B89" s="23"/>
      <c r="C89" s="23"/>
      <c r="D89" s="23"/>
      <c r="E89" s="34"/>
      <c r="F89" s="34"/>
      <c r="G89" s="34"/>
      <c r="H89" s="27"/>
      <c r="I89" s="27"/>
      <c r="J89" s="70"/>
      <c r="K89" s="11"/>
      <c r="L89" s="11"/>
    </row>
    <row r="90" spans="2:12" x14ac:dyDescent="0.25">
      <c r="B90" s="23"/>
      <c r="C90" s="23"/>
      <c r="D90" s="23"/>
      <c r="E90" s="34"/>
      <c r="F90" s="34"/>
      <c r="G90" s="34"/>
      <c r="H90" s="27"/>
      <c r="I90" s="27"/>
      <c r="J90" s="70"/>
    </row>
    <row r="91" spans="2:12" x14ac:dyDescent="0.25">
      <c r="B91" s="23"/>
      <c r="C91" s="23"/>
      <c r="D91" s="55"/>
      <c r="E91" s="34"/>
      <c r="F91" s="34"/>
      <c r="G91" s="34"/>
      <c r="H91" s="27"/>
      <c r="I91" s="27"/>
      <c r="J91" s="70"/>
    </row>
    <row r="92" spans="2:12" x14ac:dyDescent="0.25">
      <c r="B92" s="23"/>
      <c r="C92" s="23"/>
      <c r="D92" s="23"/>
      <c r="E92" s="34"/>
      <c r="F92" s="34"/>
      <c r="G92" s="34"/>
      <c r="H92" s="27"/>
      <c r="I92" s="27"/>
      <c r="J92" s="70"/>
    </row>
    <row r="93" spans="2:12" x14ac:dyDescent="0.25">
      <c r="B93" s="23"/>
      <c r="C93" s="23"/>
      <c r="D93" s="55"/>
      <c r="E93" s="34"/>
      <c r="F93" s="34"/>
      <c r="G93" s="34"/>
      <c r="H93" s="27"/>
      <c r="I93" s="27"/>
      <c r="J93" s="70"/>
    </row>
    <row r="94" spans="2:12" ht="25.5" customHeight="1" x14ac:dyDescent="0.25">
      <c r="B94" s="23"/>
      <c r="C94" s="23"/>
      <c r="D94" s="23"/>
      <c r="E94" s="34"/>
      <c r="F94" s="34"/>
      <c r="G94" s="34"/>
      <c r="H94" s="27"/>
      <c r="I94" s="27"/>
      <c r="J94" s="70"/>
    </row>
    <row r="95" spans="2:12" x14ac:dyDescent="0.25">
      <c r="B95" s="23"/>
      <c r="C95" s="23"/>
      <c r="D95" s="55"/>
      <c r="E95" s="34"/>
      <c r="F95" s="34"/>
      <c r="G95" s="34"/>
      <c r="H95" s="27"/>
      <c r="I95" s="27"/>
      <c r="J95" s="70"/>
    </row>
    <row r="96" spans="2:12" x14ac:dyDescent="0.25">
      <c r="B96" s="23"/>
      <c r="C96" s="25"/>
      <c r="D96" s="25"/>
      <c r="E96" s="27"/>
      <c r="F96" s="27"/>
      <c r="G96" s="70"/>
      <c r="H96" s="27"/>
      <c r="I96" s="27"/>
      <c r="J96" s="70"/>
    </row>
    <row r="97" spans="2:11" x14ac:dyDescent="0.25">
      <c r="B97" s="71"/>
      <c r="C97" s="71"/>
      <c r="D97" s="25"/>
      <c r="E97" s="39"/>
      <c r="F97" s="25"/>
      <c r="G97" s="25"/>
      <c r="H97" s="25"/>
      <c r="I97" s="25"/>
      <c r="J97" s="11"/>
    </row>
    <row r="98" spans="2:11" x14ac:dyDescent="0.25">
      <c r="B98" s="71"/>
      <c r="C98" s="71"/>
      <c r="D98" s="25"/>
      <c r="E98" s="39"/>
      <c r="F98" s="25"/>
      <c r="G98" s="25"/>
      <c r="H98" s="25"/>
      <c r="I98" s="25"/>
      <c r="J98" s="11"/>
    </row>
    <row r="99" spans="2:11" x14ac:dyDescent="0.25">
      <c r="B99" s="63"/>
      <c r="C99" s="25"/>
      <c r="D99" s="25"/>
      <c r="E99" s="25"/>
      <c r="F99" s="25"/>
      <c r="G99" s="25"/>
      <c r="H99" s="25"/>
      <c r="I99" s="25"/>
      <c r="J99" s="11"/>
    </row>
    <row r="100" spans="2:11" x14ac:dyDescent="0.25">
      <c r="B100" s="25"/>
      <c r="C100" s="28"/>
      <c r="D100" s="25"/>
      <c r="E100" s="25"/>
      <c r="F100" s="25"/>
      <c r="G100" s="25"/>
      <c r="H100" s="25"/>
      <c r="I100" s="25"/>
      <c r="J100" s="11"/>
    </row>
    <row r="101" spans="2:11" x14ac:dyDescent="0.25">
      <c r="B101" s="25"/>
      <c r="C101" s="28"/>
      <c r="D101" s="531"/>
      <c r="E101" s="531"/>
      <c r="F101" s="531"/>
      <c r="G101" s="531"/>
      <c r="H101" s="25"/>
      <c r="I101" s="25"/>
      <c r="J101" s="11"/>
    </row>
    <row r="102" spans="2:11" x14ac:dyDescent="0.25">
      <c r="B102" s="55"/>
      <c r="C102" s="25"/>
      <c r="D102" s="66"/>
      <c r="E102" s="66"/>
      <c r="F102" s="66"/>
      <c r="G102" s="66"/>
      <c r="H102" s="11"/>
      <c r="I102" s="25"/>
      <c r="J102" s="11"/>
    </row>
    <row r="103" spans="2:11" x14ac:dyDescent="0.25">
      <c r="B103" s="23"/>
      <c r="C103" s="23"/>
      <c r="D103" s="34"/>
      <c r="E103" s="34"/>
      <c r="F103" s="72"/>
      <c r="G103" s="72"/>
      <c r="H103" s="11"/>
      <c r="I103" s="71"/>
      <c r="J103" s="11"/>
    </row>
    <row r="104" spans="2:11" x14ac:dyDescent="0.25">
      <c r="B104" s="23"/>
      <c r="C104" s="25"/>
      <c r="D104" s="34"/>
      <c r="E104" s="34"/>
      <c r="F104" s="72"/>
      <c r="G104" s="72"/>
      <c r="H104" s="11"/>
      <c r="I104" s="25"/>
      <c r="J104" s="11"/>
    </row>
    <row r="105" spans="2:11" x14ac:dyDescent="0.25">
      <c r="B105" s="23"/>
      <c r="C105" s="23"/>
      <c r="D105" s="34"/>
      <c r="E105" s="34"/>
      <c r="F105" s="72"/>
      <c r="G105" s="72"/>
      <c r="H105" s="11"/>
      <c r="I105" s="25"/>
      <c r="J105" s="11"/>
    </row>
    <row r="106" spans="2:11" x14ac:dyDescent="0.25">
      <c r="B106" s="25"/>
      <c r="C106" s="71"/>
      <c r="D106" s="25"/>
      <c r="E106" s="25"/>
      <c r="F106" s="25"/>
      <c r="G106" s="25"/>
      <c r="H106" s="25"/>
      <c r="I106" s="25"/>
      <c r="J106" s="11"/>
    </row>
    <row r="107" spans="2:11" x14ac:dyDescent="0.25">
      <c r="B107" s="11"/>
      <c r="C107" s="54"/>
      <c r="D107" s="54"/>
      <c r="E107" s="54"/>
      <c r="F107" s="54"/>
      <c r="G107" s="54"/>
      <c r="H107" s="54"/>
      <c r="I107" s="54"/>
      <c r="J107" s="54"/>
      <c r="K107" s="21"/>
    </row>
    <row r="108" spans="2:11" ht="15.75" x14ac:dyDescent="0.25">
      <c r="B108" s="56"/>
      <c r="C108" s="25"/>
      <c r="D108" s="25"/>
      <c r="E108" s="25"/>
      <c r="F108" s="25"/>
      <c r="G108" s="25"/>
      <c r="H108" s="25"/>
      <c r="I108" s="25"/>
      <c r="J108" s="11"/>
    </row>
    <row r="109" spans="2:11" x14ac:dyDescent="0.25">
      <c r="B109" s="63"/>
      <c r="C109" s="25"/>
      <c r="D109" s="25"/>
      <c r="E109" s="25"/>
      <c r="F109" s="25"/>
      <c r="G109" s="25"/>
      <c r="H109" s="25"/>
      <c r="I109" s="25"/>
      <c r="J109" s="11"/>
    </row>
    <row r="110" spans="2:11" x14ac:dyDescent="0.25">
      <c r="B110" s="11"/>
      <c r="C110" s="11"/>
      <c r="D110" s="11"/>
      <c r="E110" s="11"/>
      <c r="F110" s="11"/>
      <c r="G110" s="11"/>
      <c r="H110" s="11"/>
      <c r="I110" s="11"/>
      <c r="J110" s="11"/>
    </row>
    <row r="111" spans="2:11" x14ac:dyDescent="0.25">
      <c r="B111" s="23"/>
      <c r="C111" s="23"/>
      <c r="D111" s="23"/>
      <c r="E111" s="23"/>
      <c r="F111" s="23"/>
      <c r="G111" s="23"/>
      <c r="H111" s="23"/>
      <c r="I111" s="23"/>
      <c r="J111" s="11"/>
    </row>
    <row r="112" spans="2:11" x14ac:dyDescent="0.25">
      <c r="B112" s="23"/>
      <c r="C112" s="25"/>
      <c r="D112" s="25"/>
      <c r="E112" s="25"/>
      <c r="F112" s="25"/>
      <c r="G112" s="23"/>
      <c r="H112" s="25"/>
      <c r="I112" s="25"/>
      <c r="J112" s="11"/>
    </row>
    <row r="113" spans="2:10" x14ac:dyDescent="0.25">
      <c r="B113" s="23"/>
      <c r="C113" s="23"/>
      <c r="D113" s="23"/>
      <c r="E113" s="23"/>
      <c r="F113" s="23"/>
      <c r="G113" s="23"/>
      <c r="H113" s="23"/>
      <c r="I113" s="23"/>
      <c r="J113" s="11"/>
    </row>
    <row r="114" spans="2:10" x14ac:dyDescent="0.25">
      <c r="B114" s="11"/>
      <c r="C114" s="11"/>
      <c r="D114" s="11"/>
      <c r="E114" s="11"/>
      <c r="F114" s="11"/>
      <c r="G114" s="11"/>
      <c r="H114" s="11"/>
      <c r="I114" s="11"/>
      <c r="J114" s="11"/>
    </row>
    <row r="115" spans="2:10" x14ac:dyDescent="0.25">
      <c r="B115" s="52"/>
      <c r="C115" s="43"/>
      <c r="D115" s="25"/>
      <c r="E115" s="25"/>
      <c r="F115" s="25"/>
      <c r="G115" s="25"/>
      <c r="H115" s="25"/>
      <c r="I115" s="25"/>
      <c r="J115" s="11"/>
    </row>
    <row r="116" spans="2:10" x14ac:dyDescent="0.25">
      <c r="B116" s="11"/>
      <c r="C116" s="52"/>
      <c r="D116" s="11"/>
      <c r="E116" s="11"/>
      <c r="F116" s="11"/>
      <c r="G116" s="11"/>
      <c r="H116" s="11"/>
      <c r="I116" s="11"/>
      <c r="J116" s="11"/>
    </row>
    <row r="117" spans="2:10" x14ac:dyDescent="0.25">
      <c r="B117" s="53"/>
      <c r="C117" s="53"/>
      <c r="D117" s="11"/>
      <c r="E117" s="11"/>
      <c r="F117" s="11"/>
      <c r="G117" s="11"/>
      <c r="H117" s="11"/>
      <c r="I117" s="11"/>
      <c r="J117" s="11"/>
    </row>
    <row r="118" spans="2:10" x14ac:dyDescent="0.25">
      <c r="B118" s="52"/>
      <c r="C118" s="52"/>
      <c r="D118" s="25"/>
      <c r="E118" s="25"/>
      <c r="F118" s="25"/>
      <c r="G118" s="25"/>
      <c r="H118" s="25"/>
      <c r="I118" s="25"/>
      <c r="J118" s="11"/>
    </row>
    <row r="119" spans="2:10" x14ac:dyDescent="0.25">
      <c r="B119" s="52"/>
      <c r="C119" s="52"/>
      <c r="D119" s="25"/>
      <c r="E119" s="25"/>
      <c r="F119" s="25"/>
      <c r="G119" s="25"/>
      <c r="H119" s="25"/>
      <c r="I119" s="25"/>
      <c r="J119" s="11"/>
    </row>
    <row r="120" spans="2:10" x14ac:dyDescent="0.25">
      <c r="B120" s="11"/>
      <c r="C120" s="43"/>
      <c r="D120" s="25"/>
      <c r="E120" s="25"/>
      <c r="F120" s="25"/>
      <c r="G120" s="25"/>
      <c r="H120" s="25"/>
      <c r="I120" s="25"/>
      <c r="J120" s="11"/>
    </row>
    <row r="121" spans="2:10" x14ac:dyDescent="0.25">
      <c r="B121" s="11"/>
      <c r="C121" s="11"/>
      <c r="D121" s="11"/>
      <c r="E121" s="11"/>
      <c r="F121" s="11"/>
      <c r="G121" s="11"/>
      <c r="H121" s="11"/>
      <c r="I121" s="11"/>
      <c r="J121" s="11"/>
    </row>
    <row r="122" spans="2:10" x14ac:dyDescent="0.25">
      <c r="B122" s="11"/>
      <c r="C122" s="11"/>
      <c r="D122" s="11"/>
      <c r="E122" s="11"/>
      <c r="F122" s="11"/>
      <c r="G122" s="11"/>
      <c r="H122" s="11"/>
      <c r="I122" s="11"/>
      <c r="J122" s="11"/>
    </row>
  </sheetData>
  <mergeCells count="3277">
    <mergeCell ref="AE2:AN2"/>
    <mergeCell ref="AO2:AX2"/>
    <mergeCell ref="AY2:BH2"/>
    <mergeCell ref="BI2:BR2"/>
    <mergeCell ref="BS2:CB2"/>
    <mergeCell ref="CC2:CL2"/>
    <mergeCell ref="HC2:HL2"/>
    <mergeCell ref="HM2:HV2"/>
    <mergeCell ref="HW2:IF2"/>
    <mergeCell ref="IG2:IP2"/>
    <mergeCell ref="IQ2:IZ2"/>
    <mergeCell ref="JA2:JJ2"/>
    <mergeCell ref="EU2:FD2"/>
    <mergeCell ref="FE2:FN2"/>
    <mergeCell ref="FO2:FX2"/>
    <mergeCell ref="FY2:GH2"/>
    <mergeCell ref="GI2:GR2"/>
    <mergeCell ref="GS2:HB2"/>
    <mergeCell ref="CM2:CV2"/>
    <mergeCell ref="CW2:DF2"/>
    <mergeCell ref="DG2:DP2"/>
    <mergeCell ref="DQ2:DZ2"/>
    <mergeCell ref="EA2:EJ2"/>
    <mergeCell ref="EK2:ET2"/>
    <mergeCell ref="OA2:OJ2"/>
    <mergeCell ref="OK2:OT2"/>
    <mergeCell ref="OU2:PD2"/>
    <mergeCell ref="PE2:PN2"/>
    <mergeCell ref="PO2:PX2"/>
    <mergeCell ref="PY2:QH2"/>
    <mergeCell ref="LS2:MB2"/>
    <mergeCell ref="MC2:ML2"/>
    <mergeCell ref="MM2:MV2"/>
    <mergeCell ref="MW2:NF2"/>
    <mergeCell ref="NG2:NP2"/>
    <mergeCell ref="NQ2:NZ2"/>
    <mergeCell ref="JK2:JT2"/>
    <mergeCell ref="JU2:KD2"/>
    <mergeCell ref="KE2:KN2"/>
    <mergeCell ref="KO2:KX2"/>
    <mergeCell ref="KY2:LH2"/>
    <mergeCell ref="LI2:LR2"/>
    <mergeCell ref="UY2:VH2"/>
    <mergeCell ref="VI2:VR2"/>
    <mergeCell ref="VS2:WB2"/>
    <mergeCell ref="WC2:WL2"/>
    <mergeCell ref="WM2:WV2"/>
    <mergeCell ref="WW2:XF2"/>
    <mergeCell ref="SQ2:SZ2"/>
    <mergeCell ref="TA2:TJ2"/>
    <mergeCell ref="TK2:TT2"/>
    <mergeCell ref="TU2:UD2"/>
    <mergeCell ref="UE2:UN2"/>
    <mergeCell ref="UO2:UX2"/>
    <mergeCell ref="QI2:QR2"/>
    <mergeCell ref="QS2:RB2"/>
    <mergeCell ref="RC2:RL2"/>
    <mergeCell ref="RM2:RV2"/>
    <mergeCell ref="RW2:SF2"/>
    <mergeCell ref="SG2:SP2"/>
    <mergeCell ref="ABW2:ACF2"/>
    <mergeCell ref="ACG2:ACP2"/>
    <mergeCell ref="ACQ2:ACZ2"/>
    <mergeCell ref="ADA2:ADJ2"/>
    <mergeCell ref="ADK2:ADT2"/>
    <mergeCell ref="ADU2:AED2"/>
    <mergeCell ref="ZO2:ZX2"/>
    <mergeCell ref="ZY2:AAH2"/>
    <mergeCell ref="AAI2:AAR2"/>
    <mergeCell ref="AAS2:ABB2"/>
    <mergeCell ref="ABC2:ABL2"/>
    <mergeCell ref="ABM2:ABV2"/>
    <mergeCell ref="XG2:XP2"/>
    <mergeCell ref="XQ2:XZ2"/>
    <mergeCell ref="YA2:YJ2"/>
    <mergeCell ref="YK2:YT2"/>
    <mergeCell ref="YU2:ZD2"/>
    <mergeCell ref="ZE2:ZN2"/>
    <mergeCell ref="AIU2:AJD2"/>
    <mergeCell ref="AJE2:AJN2"/>
    <mergeCell ref="AJO2:AJX2"/>
    <mergeCell ref="AJY2:AKH2"/>
    <mergeCell ref="AKI2:AKR2"/>
    <mergeCell ref="AKS2:ALB2"/>
    <mergeCell ref="AGM2:AGV2"/>
    <mergeCell ref="AGW2:AHF2"/>
    <mergeCell ref="AHG2:AHP2"/>
    <mergeCell ref="AHQ2:AHZ2"/>
    <mergeCell ref="AIA2:AIJ2"/>
    <mergeCell ref="AIK2:AIT2"/>
    <mergeCell ref="AEE2:AEN2"/>
    <mergeCell ref="AEO2:AEX2"/>
    <mergeCell ref="AEY2:AFH2"/>
    <mergeCell ref="AFI2:AFR2"/>
    <mergeCell ref="AFS2:AGB2"/>
    <mergeCell ref="AGC2:AGL2"/>
    <mergeCell ref="APS2:AQB2"/>
    <mergeCell ref="AQC2:AQL2"/>
    <mergeCell ref="AQM2:AQV2"/>
    <mergeCell ref="AQW2:ARF2"/>
    <mergeCell ref="ARG2:ARP2"/>
    <mergeCell ref="ARQ2:ARZ2"/>
    <mergeCell ref="ANK2:ANT2"/>
    <mergeCell ref="ANU2:AOD2"/>
    <mergeCell ref="AOE2:AON2"/>
    <mergeCell ref="AOO2:AOX2"/>
    <mergeCell ref="AOY2:APH2"/>
    <mergeCell ref="API2:APR2"/>
    <mergeCell ref="ALC2:ALL2"/>
    <mergeCell ref="ALM2:ALV2"/>
    <mergeCell ref="ALW2:AMF2"/>
    <mergeCell ref="AMG2:AMP2"/>
    <mergeCell ref="AMQ2:AMZ2"/>
    <mergeCell ref="ANA2:ANJ2"/>
    <mergeCell ref="AWQ2:AWZ2"/>
    <mergeCell ref="AXA2:AXJ2"/>
    <mergeCell ref="AXK2:AXT2"/>
    <mergeCell ref="AXU2:AYD2"/>
    <mergeCell ref="AYE2:AYN2"/>
    <mergeCell ref="AYO2:AYX2"/>
    <mergeCell ref="AUI2:AUR2"/>
    <mergeCell ref="AUS2:AVB2"/>
    <mergeCell ref="AVC2:AVL2"/>
    <mergeCell ref="AVM2:AVV2"/>
    <mergeCell ref="AVW2:AWF2"/>
    <mergeCell ref="AWG2:AWP2"/>
    <mergeCell ref="ASA2:ASJ2"/>
    <mergeCell ref="ASK2:AST2"/>
    <mergeCell ref="ASU2:ATD2"/>
    <mergeCell ref="ATE2:ATN2"/>
    <mergeCell ref="ATO2:ATX2"/>
    <mergeCell ref="ATY2:AUH2"/>
    <mergeCell ref="BDO2:BDX2"/>
    <mergeCell ref="BDY2:BEH2"/>
    <mergeCell ref="BEI2:BER2"/>
    <mergeCell ref="BES2:BFB2"/>
    <mergeCell ref="BFC2:BFL2"/>
    <mergeCell ref="BFM2:BFV2"/>
    <mergeCell ref="BBG2:BBP2"/>
    <mergeCell ref="BBQ2:BBZ2"/>
    <mergeCell ref="BCA2:BCJ2"/>
    <mergeCell ref="BCK2:BCT2"/>
    <mergeCell ref="BCU2:BDD2"/>
    <mergeCell ref="BDE2:BDN2"/>
    <mergeCell ref="AYY2:AZH2"/>
    <mergeCell ref="AZI2:AZR2"/>
    <mergeCell ref="AZS2:BAB2"/>
    <mergeCell ref="BAC2:BAL2"/>
    <mergeCell ref="BAM2:BAV2"/>
    <mergeCell ref="BAW2:BBF2"/>
    <mergeCell ref="BKM2:BKV2"/>
    <mergeCell ref="BKW2:BLF2"/>
    <mergeCell ref="BLG2:BLP2"/>
    <mergeCell ref="BLQ2:BLZ2"/>
    <mergeCell ref="BMA2:BMJ2"/>
    <mergeCell ref="BMK2:BMT2"/>
    <mergeCell ref="BIE2:BIN2"/>
    <mergeCell ref="BIO2:BIX2"/>
    <mergeCell ref="BIY2:BJH2"/>
    <mergeCell ref="BJI2:BJR2"/>
    <mergeCell ref="BJS2:BKB2"/>
    <mergeCell ref="BKC2:BKL2"/>
    <mergeCell ref="BFW2:BGF2"/>
    <mergeCell ref="BGG2:BGP2"/>
    <mergeCell ref="BGQ2:BGZ2"/>
    <mergeCell ref="BHA2:BHJ2"/>
    <mergeCell ref="BHK2:BHT2"/>
    <mergeCell ref="BHU2:BID2"/>
    <mergeCell ref="BRK2:BRT2"/>
    <mergeCell ref="BRU2:BSD2"/>
    <mergeCell ref="BSE2:BSN2"/>
    <mergeCell ref="BSO2:BSX2"/>
    <mergeCell ref="BSY2:BTH2"/>
    <mergeCell ref="BTI2:BTR2"/>
    <mergeCell ref="BPC2:BPL2"/>
    <mergeCell ref="BPM2:BPV2"/>
    <mergeCell ref="BPW2:BQF2"/>
    <mergeCell ref="BQG2:BQP2"/>
    <mergeCell ref="BQQ2:BQZ2"/>
    <mergeCell ref="BRA2:BRJ2"/>
    <mergeCell ref="BMU2:BND2"/>
    <mergeCell ref="BNE2:BNN2"/>
    <mergeCell ref="BNO2:BNX2"/>
    <mergeCell ref="BNY2:BOH2"/>
    <mergeCell ref="BOI2:BOR2"/>
    <mergeCell ref="BOS2:BPB2"/>
    <mergeCell ref="BYI2:BYR2"/>
    <mergeCell ref="BYS2:BZB2"/>
    <mergeCell ref="BZC2:BZL2"/>
    <mergeCell ref="BZM2:BZV2"/>
    <mergeCell ref="BZW2:CAF2"/>
    <mergeCell ref="CAG2:CAP2"/>
    <mergeCell ref="BWA2:BWJ2"/>
    <mergeCell ref="BWK2:BWT2"/>
    <mergeCell ref="BWU2:BXD2"/>
    <mergeCell ref="BXE2:BXN2"/>
    <mergeCell ref="BXO2:BXX2"/>
    <mergeCell ref="BXY2:BYH2"/>
    <mergeCell ref="BTS2:BUB2"/>
    <mergeCell ref="BUC2:BUL2"/>
    <mergeCell ref="BUM2:BUV2"/>
    <mergeCell ref="BUW2:BVF2"/>
    <mergeCell ref="BVG2:BVP2"/>
    <mergeCell ref="BVQ2:BVZ2"/>
    <mergeCell ref="CFG2:CFP2"/>
    <mergeCell ref="CFQ2:CFZ2"/>
    <mergeCell ref="CGA2:CGJ2"/>
    <mergeCell ref="CGK2:CGT2"/>
    <mergeCell ref="CGU2:CHD2"/>
    <mergeCell ref="CHE2:CHN2"/>
    <mergeCell ref="CCY2:CDH2"/>
    <mergeCell ref="CDI2:CDR2"/>
    <mergeCell ref="CDS2:CEB2"/>
    <mergeCell ref="CEC2:CEL2"/>
    <mergeCell ref="CEM2:CEV2"/>
    <mergeCell ref="CEW2:CFF2"/>
    <mergeCell ref="CAQ2:CAZ2"/>
    <mergeCell ref="CBA2:CBJ2"/>
    <mergeCell ref="CBK2:CBT2"/>
    <mergeCell ref="CBU2:CCD2"/>
    <mergeCell ref="CCE2:CCN2"/>
    <mergeCell ref="CCO2:CCX2"/>
    <mergeCell ref="CME2:CMN2"/>
    <mergeCell ref="CMO2:CMX2"/>
    <mergeCell ref="CMY2:CNH2"/>
    <mergeCell ref="CNI2:CNR2"/>
    <mergeCell ref="CNS2:COB2"/>
    <mergeCell ref="COC2:COL2"/>
    <mergeCell ref="CJW2:CKF2"/>
    <mergeCell ref="CKG2:CKP2"/>
    <mergeCell ref="CKQ2:CKZ2"/>
    <mergeCell ref="CLA2:CLJ2"/>
    <mergeCell ref="CLK2:CLT2"/>
    <mergeCell ref="CLU2:CMD2"/>
    <mergeCell ref="CHO2:CHX2"/>
    <mergeCell ref="CHY2:CIH2"/>
    <mergeCell ref="CII2:CIR2"/>
    <mergeCell ref="CIS2:CJB2"/>
    <mergeCell ref="CJC2:CJL2"/>
    <mergeCell ref="CJM2:CJV2"/>
    <mergeCell ref="CTC2:CTL2"/>
    <mergeCell ref="CTM2:CTV2"/>
    <mergeCell ref="CTW2:CUF2"/>
    <mergeCell ref="CUG2:CUP2"/>
    <mergeCell ref="CUQ2:CUZ2"/>
    <mergeCell ref="CVA2:CVJ2"/>
    <mergeCell ref="CQU2:CRD2"/>
    <mergeCell ref="CRE2:CRN2"/>
    <mergeCell ref="CRO2:CRX2"/>
    <mergeCell ref="CRY2:CSH2"/>
    <mergeCell ref="CSI2:CSR2"/>
    <mergeCell ref="CSS2:CTB2"/>
    <mergeCell ref="COM2:COV2"/>
    <mergeCell ref="COW2:CPF2"/>
    <mergeCell ref="CPG2:CPP2"/>
    <mergeCell ref="CPQ2:CPZ2"/>
    <mergeCell ref="CQA2:CQJ2"/>
    <mergeCell ref="CQK2:CQT2"/>
    <mergeCell ref="DAA2:DAJ2"/>
    <mergeCell ref="DAK2:DAT2"/>
    <mergeCell ref="DAU2:DBD2"/>
    <mergeCell ref="DBE2:DBN2"/>
    <mergeCell ref="DBO2:DBX2"/>
    <mergeCell ref="DBY2:DCH2"/>
    <mergeCell ref="CXS2:CYB2"/>
    <mergeCell ref="CYC2:CYL2"/>
    <mergeCell ref="CYM2:CYV2"/>
    <mergeCell ref="CYW2:CZF2"/>
    <mergeCell ref="CZG2:CZP2"/>
    <mergeCell ref="CZQ2:CZZ2"/>
    <mergeCell ref="CVK2:CVT2"/>
    <mergeCell ref="CVU2:CWD2"/>
    <mergeCell ref="CWE2:CWN2"/>
    <mergeCell ref="CWO2:CWX2"/>
    <mergeCell ref="CWY2:CXH2"/>
    <mergeCell ref="CXI2:CXR2"/>
    <mergeCell ref="DGY2:DHH2"/>
    <mergeCell ref="DHI2:DHR2"/>
    <mergeCell ref="DHS2:DIB2"/>
    <mergeCell ref="DIC2:DIL2"/>
    <mergeCell ref="DIM2:DIV2"/>
    <mergeCell ref="DIW2:DJF2"/>
    <mergeCell ref="DEQ2:DEZ2"/>
    <mergeCell ref="DFA2:DFJ2"/>
    <mergeCell ref="DFK2:DFT2"/>
    <mergeCell ref="DFU2:DGD2"/>
    <mergeCell ref="DGE2:DGN2"/>
    <mergeCell ref="DGO2:DGX2"/>
    <mergeCell ref="DCI2:DCR2"/>
    <mergeCell ref="DCS2:DDB2"/>
    <mergeCell ref="DDC2:DDL2"/>
    <mergeCell ref="DDM2:DDV2"/>
    <mergeCell ref="DDW2:DEF2"/>
    <mergeCell ref="DEG2:DEP2"/>
    <mergeCell ref="DNW2:DOF2"/>
    <mergeCell ref="DOG2:DOP2"/>
    <mergeCell ref="DOQ2:DOZ2"/>
    <mergeCell ref="DPA2:DPJ2"/>
    <mergeCell ref="DPK2:DPT2"/>
    <mergeCell ref="DPU2:DQD2"/>
    <mergeCell ref="DLO2:DLX2"/>
    <mergeCell ref="DLY2:DMH2"/>
    <mergeCell ref="DMI2:DMR2"/>
    <mergeCell ref="DMS2:DNB2"/>
    <mergeCell ref="DNC2:DNL2"/>
    <mergeCell ref="DNM2:DNV2"/>
    <mergeCell ref="DJG2:DJP2"/>
    <mergeCell ref="DJQ2:DJZ2"/>
    <mergeCell ref="DKA2:DKJ2"/>
    <mergeCell ref="DKK2:DKT2"/>
    <mergeCell ref="DKU2:DLD2"/>
    <mergeCell ref="DLE2:DLN2"/>
    <mergeCell ref="DUU2:DVD2"/>
    <mergeCell ref="DVE2:DVN2"/>
    <mergeCell ref="DVO2:DVX2"/>
    <mergeCell ref="DVY2:DWH2"/>
    <mergeCell ref="DWI2:DWR2"/>
    <mergeCell ref="DWS2:DXB2"/>
    <mergeCell ref="DSM2:DSV2"/>
    <mergeCell ref="DSW2:DTF2"/>
    <mergeCell ref="DTG2:DTP2"/>
    <mergeCell ref="DTQ2:DTZ2"/>
    <mergeCell ref="DUA2:DUJ2"/>
    <mergeCell ref="DUK2:DUT2"/>
    <mergeCell ref="DQE2:DQN2"/>
    <mergeCell ref="DQO2:DQX2"/>
    <mergeCell ref="DQY2:DRH2"/>
    <mergeCell ref="DRI2:DRR2"/>
    <mergeCell ref="DRS2:DSB2"/>
    <mergeCell ref="DSC2:DSL2"/>
    <mergeCell ref="EBS2:ECB2"/>
    <mergeCell ref="ECC2:ECL2"/>
    <mergeCell ref="ECM2:ECV2"/>
    <mergeCell ref="ECW2:EDF2"/>
    <mergeCell ref="EDG2:EDP2"/>
    <mergeCell ref="EDQ2:EDZ2"/>
    <mergeCell ref="DZK2:DZT2"/>
    <mergeCell ref="DZU2:EAD2"/>
    <mergeCell ref="EAE2:EAN2"/>
    <mergeCell ref="EAO2:EAX2"/>
    <mergeCell ref="EAY2:EBH2"/>
    <mergeCell ref="EBI2:EBR2"/>
    <mergeCell ref="DXC2:DXL2"/>
    <mergeCell ref="DXM2:DXV2"/>
    <mergeCell ref="DXW2:DYF2"/>
    <mergeCell ref="DYG2:DYP2"/>
    <mergeCell ref="DYQ2:DYZ2"/>
    <mergeCell ref="DZA2:DZJ2"/>
    <mergeCell ref="EIQ2:EIZ2"/>
    <mergeCell ref="EJA2:EJJ2"/>
    <mergeCell ref="EJK2:EJT2"/>
    <mergeCell ref="EJU2:EKD2"/>
    <mergeCell ref="EKE2:EKN2"/>
    <mergeCell ref="EKO2:EKX2"/>
    <mergeCell ref="EGI2:EGR2"/>
    <mergeCell ref="EGS2:EHB2"/>
    <mergeCell ref="EHC2:EHL2"/>
    <mergeCell ref="EHM2:EHV2"/>
    <mergeCell ref="EHW2:EIF2"/>
    <mergeCell ref="EIG2:EIP2"/>
    <mergeCell ref="EEA2:EEJ2"/>
    <mergeCell ref="EEK2:EET2"/>
    <mergeCell ref="EEU2:EFD2"/>
    <mergeCell ref="EFE2:EFN2"/>
    <mergeCell ref="EFO2:EFX2"/>
    <mergeCell ref="EFY2:EGH2"/>
    <mergeCell ref="EPO2:EPX2"/>
    <mergeCell ref="EPY2:EQH2"/>
    <mergeCell ref="EQI2:EQR2"/>
    <mergeCell ref="EQS2:ERB2"/>
    <mergeCell ref="ERC2:ERL2"/>
    <mergeCell ref="ERM2:ERV2"/>
    <mergeCell ref="ENG2:ENP2"/>
    <mergeCell ref="ENQ2:ENZ2"/>
    <mergeCell ref="EOA2:EOJ2"/>
    <mergeCell ref="EOK2:EOT2"/>
    <mergeCell ref="EOU2:EPD2"/>
    <mergeCell ref="EPE2:EPN2"/>
    <mergeCell ref="EKY2:ELH2"/>
    <mergeCell ref="ELI2:ELR2"/>
    <mergeCell ref="ELS2:EMB2"/>
    <mergeCell ref="EMC2:EML2"/>
    <mergeCell ref="EMM2:EMV2"/>
    <mergeCell ref="EMW2:ENF2"/>
    <mergeCell ref="EWM2:EWV2"/>
    <mergeCell ref="EWW2:EXF2"/>
    <mergeCell ref="EXG2:EXP2"/>
    <mergeCell ref="EXQ2:EXZ2"/>
    <mergeCell ref="EYA2:EYJ2"/>
    <mergeCell ref="EYK2:EYT2"/>
    <mergeCell ref="EUE2:EUN2"/>
    <mergeCell ref="EUO2:EUX2"/>
    <mergeCell ref="EUY2:EVH2"/>
    <mergeCell ref="EVI2:EVR2"/>
    <mergeCell ref="EVS2:EWB2"/>
    <mergeCell ref="EWC2:EWL2"/>
    <mergeCell ref="ERW2:ESF2"/>
    <mergeCell ref="ESG2:ESP2"/>
    <mergeCell ref="ESQ2:ESZ2"/>
    <mergeCell ref="ETA2:ETJ2"/>
    <mergeCell ref="ETK2:ETT2"/>
    <mergeCell ref="ETU2:EUD2"/>
    <mergeCell ref="FDK2:FDT2"/>
    <mergeCell ref="FDU2:FED2"/>
    <mergeCell ref="FEE2:FEN2"/>
    <mergeCell ref="FEO2:FEX2"/>
    <mergeCell ref="FEY2:FFH2"/>
    <mergeCell ref="FFI2:FFR2"/>
    <mergeCell ref="FBC2:FBL2"/>
    <mergeCell ref="FBM2:FBV2"/>
    <mergeCell ref="FBW2:FCF2"/>
    <mergeCell ref="FCG2:FCP2"/>
    <mergeCell ref="FCQ2:FCZ2"/>
    <mergeCell ref="FDA2:FDJ2"/>
    <mergeCell ref="EYU2:EZD2"/>
    <mergeCell ref="EZE2:EZN2"/>
    <mergeCell ref="EZO2:EZX2"/>
    <mergeCell ref="EZY2:FAH2"/>
    <mergeCell ref="FAI2:FAR2"/>
    <mergeCell ref="FAS2:FBB2"/>
    <mergeCell ref="FKI2:FKR2"/>
    <mergeCell ref="FKS2:FLB2"/>
    <mergeCell ref="FLC2:FLL2"/>
    <mergeCell ref="FLM2:FLV2"/>
    <mergeCell ref="FLW2:FMF2"/>
    <mergeCell ref="FMG2:FMP2"/>
    <mergeCell ref="FIA2:FIJ2"/>
    <mergeCell ref="FIK2:FIT2"/>
    <mergeCell ref="FIU2:FJD2"/>
    <mergeCell ref="FJE2:FJN2"/>
    <mergeCell ref="FJO2:FJX2"/>
    <mergeCell ref="FJY2:FKH2"/>
    <mergeCell ref="FFS2:FGB2"/>
    <mergeCell ref="FGC2:FGL2"/>
    <mergeCell ref="FGM2:FGV2"/>
    <mergeCell ref="FGW2:FHF2"/>
    <mergeCell ref="FHG2:FHP2"/>
    <mergeCell ref="FHQ2:FHZ2"/>
    <mergeCell ref="FRG2:FRP2"/>
    <mergeCell ref="FRQ2:FRZ2"/>
    <mergeCell ref="FSA2:FSJ2"/>
    <mergeCell ref="FSK2:FST2"/>
    <mergeCell ref="FSU2:FTD2"/>
    <mergeCell ref="FTE2:FTN2"/>
    <mergeCell ref="FOY2:FPH2"/>
    <mergeCell ref="FPI2:FPR2"/>
    <mergeCell ref="FPS2:FQB2"/>
    <mergeCell ref="FQC2:FQL2"/>
    <mergeCell ref="FQM2:FQV2"/>
    <mergeCell ref="FQW2:FRF2"/>
    <mergeCell ref="FMQ2:FMZ2"/>
    <mergeCell ref="FNA2:FNJ2"/>
    <mergeCell ref="FNK2:FNT2"/>
    <mergeCell ref="FNU2:FOD2"/>
    <mergeCell ref="FOE2:FON2"/>
    <mergeCell ref="FOO2:FOX2"/>
    <mergeCell ref="FYE2:FYN2"/>
    <mergeCell ref="FYO2:FYX2"/>
    <mergeCell ref="FYY2:FZH2"/>
    <mergeCell ref="FZI2:FZR2"/>
    <mergeCell ref="FZS2:GAB2"/>
    <mergeCell ref="GAC2:GAL2"/>
    <mergeCell ref="FVW2:FWF2"/>
    <mergeCell ref="FWG2:FWP2"/>
    <mergeCell ref="FWQ2:FWZ2"/>
    <mergeCell ref="FXA2:FXJ2"/>
    <mergeCell ref="FXK2:FXT2"/>
    <mergeCell ref="FXU2:FYD2"/>
    <mergeCell ref="FTO2:FTX2"/>
    <mergeCell ref="FTY2:FUH2"/>
    <mergeCell ref="FUI2:FUR2"/>
    <mergeCell ref="FUS2:FVB2"/>
    <mergeCell ref="FVC2:FVL2"/>
    <mergeCell ref="FVM2:FVV2"/>
    <mergeCell ref="GFC2:GFL2"/>
    <mergeCell ref="GFM2:GFV2"/>
    <mergeCell ref="GFW2:GGF2"/>
    <mergeCell ref="GGG2:GGP2"/>
    <mergeCell ref="GGQ2:GGZ2"/>
    <mergeCell ref="GHA2:GHJ2"/>
    <mergeCell ref="GCU2:GDD2"/>
    <mergeCell ref="GDE2:GDN2"/>
    <mergeCell ref="GDO2:GDX2"/>
    <mergeCell ref="GDY2:GEH2"/>
    <mergeCell ref="GEI2:GER2"/>
    <mergeCell ref="GES2:GFB2"/>
    <mergeCell ref="GAM2:GAV2"/>
    <mergeCell ref="GAW2:GBF2"/>
    <mergeCell ref="GBG2:GBP2"/>
    <mergeCell ref="GBQ2:GBZ2"/>
    <mergeCell ref="GCA2:GCJ2"/>
    <mergeCell ref="GCK2:GCT2"/>
    <mergeCell ref="GMA2:GMJ2"/>
    <mergeCell ref="GMK2:GMT2"/>
    <mergeCell ref="GMU2:GND2"/>
    <mergeCell ref="GNE2:GNN2"/>
    <mergeCell ref="GNO2:GNX2"/>
    <mergeCell ref="GNY2:GOH2"/>
    <mergeCell ref="GJS2:GKB2"/>
    <mergeCell ref="GKC2:GKL2"/>
    <mergeCell ref="GKM2:GKV2"/>
    <mergeCell ref="GKW2:GLF2"/>
    <mergeCell ref="GLG2:GLP2"/>
    <mergeCell ref="GLQ2:GLZ2"/>
    <mergeCell ref="GHK2:GHT2"/>
    <mergeCell ref="GHU2:GID2"/>
    <mergeCell ref="GIE2:GIN2"/>
    <mergeCell ref="GIO2:GIX2"/>
    <mergeCell ref="GIY2:GJH2"/>
    <mergeCell ref="GJI2:GJR2"/>
    <mergeCell ref="GSY2:GTH2"/>
    <mergeCell ref="GTI2:GTR2"/>
    <mergeCell ref="GTS2:GUB2"/>
    <mergeCell ref="GUC2:GUL2"/>
    <mergeCell ref="GUM2:GUV2"/>
    <mergeCell ref="GUW2:GVF2"/>
    <mergeCell ref="GQQ2:GQZ2"/>
    <mergeCell ref="GRA2:GRJ2"/>
    <mergeCell ref="GRK2:GRT2"/>
    <mergeCell ref="GRU2:GSD2"/>
    <mergeCell ref="GSE2:GSN2"/>
    <mergeCell ref="GSO2:GSX2"/>
    <mergeCell ref="GOI2:GOR2"/>
    <mergeCell ref="GOS2:GPB2"/>
    <mergeCell ref="GPC2:GPL2"/>
    <mergeCell ref="GPM2:GPV2"/>
    <mergeCell ref="GPW2:GQF2"/>
    <mergeCell ref="GQG2:GQP2"/>
    <mergeCell ref="GZW2:HAF2"/>
    <mergeCell ref="HAG2:HAP2"/>
    <mergeCell ref="HAQ2:HAZ2"/>
    <mergeCell ref="HBA2:HBJ2"/>
    <mergeCell ref="HBK2:HBT2"/>
    <mergeCell ref="HBU2:HCD2"/>
    <mergeCell ref="GXO2:GXX2"/>
    <mergeCell ref="GXY2:GYH2"/>
    <mergeCell ref="GYI2:GYR2"/>
    <mergeCell ref="GYS2:GZB2"/>
    <mergeCell ref="GZC2:GZL2"/>
    <mergeCell ref="GZM2:GZV2"/>
    <mergeCell ref="GVG2:GVP2"/>
    <mergeCell ref="GVQ2:GVZ2"/>
    <mergeCell ref="GWA2:GWJ2"/>
    <mergeCell ref="GWK2:GWT2"/>
    <mergeCell ref="GWU2:GXD2"/>
    <mergeCell ref="GXE2:GXN2"/>
    <mergeCell ref="HGU2:HHD2"/>
    <mergeCell ref="HHE2:HHN2"/>
    <mergeCell ref="HHO2:HHX2"/>
    <mergeCell ref="HHY2:HIH2"/>
    <mergeCell ref="HII2:HIR2"/>
    <mergeCell ref="HIS2:HJB2"/>
    <mergeCell ref="HEM2:HEV2"/>
    <mergeCell ref="HEW2:HFF2"/>
    <mergeCell ref="HFG2:HFP2"/>
    <mergeCell ref="HFQ2:HFZ2"/>
    <mergeCell ref="HGA2:HGJ2"/>
    <mergeCell ref="HGK2:HGT2"/>
    <mergeCell ref="HCE2:HCN2"/>
    <mergeCell ref="HCO2:HCX2"/>
    <mergeCell ref="HCY2:HDH2"/>
    <mergeCell ref="HDI2:HDR2"/>
    <mergeCell ref="HDS2:HEB2"/>
    <mergeCell ref="HEC2:HEL2"/>
    <mergeCell ref="HNS2:HOB2"/>
    <mergeCell ref="HOC2:HOL2"/>
    <mergeCell ref="HOM2:HOV2"/>
    <mergeCell ref="HOW2:HPF2"/>
    <mergeCell ref="HPG2:HPP2"/>
    <mergeCell ref="HPQ2:HPZ2"/>
    <mergeCell ref="HLK2:HLT2"/>
    <mergeCell ref="HLU2:HMD2"/>
    <mergeCell ref="HME2:HMN2"/>
    <mergeCell ref="HMO2:HMX2"/>
    <mergeCell ref="HMY2:HNH2"/>
    <mergeCell ref="HNI2:HNR2"/>
    <mergeCell ref="HJC2:HJL2"/>
    <mergeCell ref="HJM2:HJV2"/>
    <mergeCell ref="HJW2:HKF2"/>
    <mergeCell ref="HKG2:HKP2"/>
    <mergeCell ref="HKQ2:HKZ2"/>
    <mergeCell ref="HLA2:HLJ2"/>
    <mergeCell ref="HUQ2:HUZ2"/>
    <mergeCell ref="HVA2:HVJ2"/>
    <mergeCell ref="HVK2:HVT2"/>
    <mergeCell ref="HVU2:HWD2"/>
    <mergeCell ref="HWE2:HWN2"/>
    <mergeCell ref="HWO2:HWX2"/>
    <mergeCell ref="HSI2:HSR2"/>
    <mergeCell ref="HSS2:HTB2"/>
    <mergeCell ref="HTC2:HTL2"/>
    <mergeCell ref="HTM2:HTV2"/>
    <mergeCell ref="HTW2:HUF2"/>
    <mergeCell ref="HUG2:HUP2"/>
    <mergeCell ref="HQA2:HQJ2"/>
    <mergeCell ref="HQK2:HQT2"/>
    <mergeCell ref="HQU2:HRD2"/>
    <mergeCell ref="HRE2:HRN2"/>
    <mergeCell ref="HRO2:HRX2"/>
    <mergeCell ref="HRY2:HSH2"/>
    <mergeCell ref="IBO2:IBX2"/>
    <mergeCell ref="IBY2:ICH2"/>
    <mergeCell ref="ICI2:ICR2"/>
    <mergeCell ref="ICS2:IDB2"/>
    <mergeCell ref="IDC2:IDL2"/>
    <mergeCell ref="IDM2:IDV2"/>
    <mergeCell ref="HZG2:HZP2"/>
    <mergeCell ref="HZQ2:HZZ2"/>
    <mergeCell ref="IAA2:IAJ2"/>
    <mergeCell ref="IAK2:IAT2"/>
    <mergeCell ref="IAU2:IBD2"/>
    <mergeCell ref="IBE2:IBN2"/>
    <mergeCell ref="HWY2:HXH2"/>
    <mergeCell ref="HXI2:HXR2"/>
    <mergeCell ref="HXS2:HYB2"/>
    <mergeCell ref="HYC2:HYL2"/>
    <mergeCell ref="HYM2:HYV2"/>
    <mergeCell ref="HYW2:HZF2"/>
    <mergeCell ref="IIM2:IIV2"/>
    <mergeCell ref="IIW2:IJF2"/>
    <mergeCell ref="IJG2:IJP2"/>
    <mergeCell ref="IJQ2:IJZ2"/>
    <mergeCell ref="IKA2:IKJ2"/>
    <mergeCell ref="IKK2:IKT2"/>
    <mergeCell ref="IGE2:IGN2"/>
    <mergeCell ref="IGO2:IGX2"/>
    <mergeCell ref="IGY2:IHH2"/>
    <mergeCell ref="IHI2:IHR2"/>
    <mergeCell ref="IHS2:IIB2"/>
    <mergeCell ref="IIC2:IIL2"/>
    <mergeCell ref="IDW2:IEF2"/>
    <mergeCell ref="IEG2:IEP2"/>
    <mergeCell ref="IEQ2:IEZ2"/>
    <mergeCell ref="IFA2:IFJ2"/>
    <mergeCell ref="IFK2:IFT2"/>
    <mergeCell ref="IFU2:IGD2"/>
    <mergeCell ref="IPK2:IPT2"/>
    <mergeCell ref="IPU2:IQD2"/>
    <mergeCell ref="IQE2:IQN2"/>
    <mergeCell ref="IQO2:IQX2"/>
    <mergeCell ref="IQY2:IRH2"/>
    <mergeCell ref="IRI2:IRR2"/>
    <mergeCell ref="INC2:INL2"/>
    <mergeCell ref="INM2:INV2"/>
    <mergeCell ref="INW2:IOF2"/>
    <mergeCell ref="IOG2:IOP2"/>
    <mergeCell ref="IOQ2:IOZ2"/>
    <mergeCell ref="IPA2:IPJ2"/>
    <mergeCell ref="IKU2:ILD2"/>
    <mergeCell ref="ILE2:ILN2"/>
    <mergeCell ref="ILO2:ILX2"/>
    <mergeCell ref="ILY2:IMH2"/>
    <mergeCell ref="IMI2:IMR2"/>
    <mergeCell ref="IMS2:INB2"/>
    <mergeCell ref="IWI2:IWR2"/>
    <mergeCell ref="IWS2:IXB2"/>
    <mergeCell ref="IXC2:IXL2"/>
    <mergeCell ref="IXM2:IXV2"/>
    <mergeCell ref="IXW2:IYF2"/>
    <mergeCell ref="IYG2:IYP2"/>
    <mergeCell ref="IUA2:IUJ2"/>
    <mergeCell ref="IUK2:IUT2"/>
    <mergeCell ref="IUU2:IVD2"/>
    <mergeCell ref="IVE2:IVN2"/>
    <mergeCell ref="IVO2:IVX2"/>
    <mergeCell ref="IVY2:IWH2"/>
    <mergeCell ref="IRS2:ISB2"/>
    <mergeCell ref="ISC2:ISL2"/>
    <mergeCell ref="ISM2:ISV2"/>
    <mergeCell ref="ISW2:ITF2"/>
    <mergeCell ref="ITG2:ITP2"/>
    <mergeCell ref="ITQ2:ITZ2"/>
    <mergeCell ref="JDG2:JDP2"/>
    <mergeCell ref="JDQ2:JDZ2"/>
    <mergeCell ref="JEA2:JEJ2"/>
    <mergeCell ref="JEK2:JET2"/>
    <mergeCell ref="JEU2:JFD2"/>
    <mergeCell ref="JFE2:JFN2"/>
    <mergeCell ref="JAY2:JBH2"/>
    <mergeCell ref="JBI2:JBR2"/>
    <mergeCell ref="JBS2:JCB2"/>
    <mergeCell ref="JCC2:JCL2"/>
    <mergeCell ref="JCM2:JCV2"/>
    <mergeCell ref="JCW2:JDF2"/>
    <mergeCell ref="IYQ2:IYZ2"/>
    <mergeCell ref="IZA2:IZJ2"/>
    <mergeCell ref="IZK2:IZT2"/>
    <mergeCell ref="IZU2:JAD2"/>
    <mergeCell ref="JAE2:JAN2"/>
    <mergeCell ref="JAO2:JAX2"/>
    <mergeCell ref="JKE2:JKN2"/>
    <mergeCell ref="JKO2:JKX2"/>
    <mergeCell ref="JKY2:JLH2"/>
    <mergeCell ref="JLI2:JLR2"/>
    <mergeCell ref="JLS2:JMB2"/>
    <mergeCell ref="JMC2:JML2"/>
    <mergeCell ref="JHW2:JIF2"/>
    <mergeCell ref="JIG2:JIP2"/>
    <mergeCell ref="JIQ2:JIZ2"/>
    <mergeCell ref="JJA2:JJJ2"/>
    <mergeCell ref="JJK2:JJT2"/>
    <mergeCell ref="JJU2:JKD2"/>
    <mergeCell ref="JFO2:JFX2"/>
    <mergeCell ref="JFY2:JGH2"/>
    <mergeCell ref="JGI2:JGR2"/>
    <mergeCell ref="JGS2:JHB2"/>
    <mergeCell ref="JHC2:JHL2"/>
    <mergeCell ref="JHM2:JHV2"/>
    <mergeCell ref="JRC2:JRL2"/>
    <mergeCell ref="JRM2:JRV2"/>
    <mergeCell ref="JRW2:JSF2"/>
    <mergeCell ref="JSG2:JSP2"/>
    <mergeCell ref="JSQ2:JSZ2"/>
    <mergeCell ref="JTA2:JTJ2"/>
    <mergeCell ref="JOU2:JPD2"/>
    <mergeCell ref="JPE2:JPN2"/>
    <mergeCell ref="JPO2:JPX2"/>
    <mergeCell ref="JPY2:JQH2"/>
    <mergeCell ref="JQI2:JQR2"/>
    <mergeCell ref="JQS2:JRB2"/>
    <mergeCell ref="JMM2:JMV2"/>
    <mergeCell ref="JMW2:JNF2"/>
    <mergeCell ref="JNG2:JNP2"/>
    <mergeCell ref="JNQ2:JNZ2"/>
    <mergeCell ref="JOA2:JOJ2"/>
    <mergeCell ref="JOK2:JOT2"/>
    <mergeCell ref="JYA2:JYJ2"/>
    <mergeCell ref="JYK2:JYT2"/>
    <mergeCell ref="JYU2:JZD2"/>
    <mergeCell ref="JZE2:JZN2"/>
    <mergeCell ref="JZO2:JZX2"/>
    <mergeCell ref="JZY2:KAH2"/>
    <mergeCell ref="JVS2:JWB2"/>
    <mergeCell ref="JWC2:JWL2"/>
    <mergeCell ref="JWM2:JWV2"/>
    <mergeCell ref="JWW2:JXF2"/>
    <mergeCell ref="JXG2:JXP2"/>
    <mergeCell ref="JXQ2:JXZ2"/>
    <mergeCell ref="JTK2:JTT2"/>
    <mergeCell ref="JTU2:JUD2"/>
    <mergeCell ref="JUE2:JUN2"/>
    <mergeCell ref="JUO2:JUX2"/>
    <mergeCell ref="JUY2:JVH2"/>
    <mergeCell ref="JVI2:JVR2"/>
    <mergeCell ref="KEY2:KFH2"/>
    <mergeCell ref="KFI2:KFR2"/>
    <mergeCell ref="KFS2:KGB2"/>
    <mergeCell ref="KGC2:KGL2"/>
    <mergeCell ref="KGM2:KGV2"/>
    <mergeCell ref="KGW2:KHF2"/>
    <mergeCell ref="KCQ2:KCZ2"/>
    <mergeCell ref="KDA2:KDJ2"/>
    <mergeCell ref="KDK2:KDT2"/>
    <mergeCell ref="KDU2:KED2"/>
    <mergeCell ref="KEE2:KEN2"/>
    <mergeCell ref="KEO2:KEX2"/>
    <mergeCell ref="KAI2:KAR2"/>
    <mergeCell ref="KAS2:KBB2"/>
    <mergeCell ref="KBC2:KBL2"/>
    <mergeCell ref="KBM2:KBV2"/>
    <mergeCell ref="KBW2:KCF2"/>
    <mergeCell ref="KCG2:KCP2"/>
    <mergeCell ref="KLW2:KMF2"/>
    <mergeCell ref="KMG2:KMP2"/>
    <mergeCell ref="KMQ2:KMZ2"/>
    <mergeCell ref="KNA2:KNJ2"/>
    <mergeCell ref="KNK2:KNT2"/>
    <mergeCell ref="KNU2:KOD2"/>
    <mergeCell ref="KJO2:KJX2"/>
    <mergeCell ref="KJY2:KKH2"/>
    <mergeCell ref="KKI2:KKR2"/>
    <mergeCell ref="KKS2:KLB2"/>
    <mergeCell ref="KLC2:KLL2"/>
    <mergeCell ref="KLM2:KLV2"/>
    <mergeCell ref="KHG2:KHP2"/>
    <mergeCell ref="KHQ2:KHZ2"/>
    <mergeCell ref="KIA2:KIJ2"/>
    <mergeCell ref="KIK2:KIT2"/>
    <mergeCell ref="KIU2:KJD2"/>
    <mergeCell ref="KJE2:KJN2"/>
    <mergeCell ref="KSU2:KTD2"/>
    <mergeCell ref="KTE2:KTN2"/>
    <mergeCell ref="KTO2:KTX2"/>
    <mergeCell ref="KTY2:KUH2"/>
    <mergeCell ref="KUI2:KUR2"/>
    <mergeCell ref="KUS2:KVB2"/>
    <mergeCell ref="KQM2:KQV2"/>
    <mergeCell ref="KQW2:KRF2"/>
    <mergeCell ref="KRG2:KRP2"/>
    <mergeCell ref="KRQ2:KRZ2"/>
    <mergeCell ref="KSA2:KSJ2"/>
    <mergeCell ref="KSK2:KST2"/>
    <mergeCell ref="KOE2:KON2"/>
    <mergeCell ref="KOO2:KOX2"/>
    <mergeCell ref="KOY2:KPH2"/>
    <mergeCell ref="KPI2:KPR2"/>
    <mergeCell ref="KPS2:KQB2"/>
    <mergeCell ref="KQC2:KQL2"/>
    <mergeCell ref="KZS2:LAB2"/>
    <mergeCell ref="LAC2:LAL2"/>
    <mergeCell ref="LAM2:LAV2"/>
    <mergeCell ref="LAW2:LBF2"/>
    <mergeCell ref="LBG2:LBP2"/>
    <mergeCell ref="LBQ2:LBZ2"/>
    <mergeCell ref="KXK2:KXT2"/>
    <mergeCell ref="KXU2:KYD2"/>
    <mergeCell ref="KYE2:KYN2"/>
    <mergeCell ref="KYO2:KYX2"/>
    <mergeCell ref="KYY2:KZH2"/>
    <mergeCell ref="KZI2:KZR2"/>
    <mergeCell ref="KVC2:KVL2"/>
    <mergeCell ref="KVM2:KVV2"/>
    <mergeCell ref="KVW2:KWF2"/>
    <mergeCell ref="KWG2:KWP2"/>
    <mergeCell ref="KWQ2:KWZ2"/>
    <mergeCell ref="KXA2:KXJ2"/>
    <mergeCell ref="LGQ2:LGZ2"/>
    <mergeCell ref="LHA2:LHJ2"/>
    <mergeCell ref="LHK2:LHT2"/>
    <mergeCell ref="LHU2:LID2"/>
    <mergeCell ref="LIE2:LIN2"/>
    <mergeCell ref="LIO2:LIX2"/>
    <mergeCell ref="LEI2:LER2"/>
    <mergeCell ref="LES2:LFB2"/>
    <mergeCell ref="LFC2:LFL2"/>
    <mergeCell ref="LFM2:LFV2"/>
    <mergeCell ref="LFW2:LGF2"/>
    <mergeCell ref="LGG2:LGP2"/>
    <mergeCell ref="LCA2:LCJ2"/>
    <mergeCell ref="LCK2:LCT2"/>
    <mergeCell ref="LCU2:LDD2"/>
    <mergeCell ref="LDE2:LDN2"/>
    <mergeCell ref="LDO2:LDX2"/>
    <mergeCell ref="LDY2:LEH2"/>
    <mergeCell ref="LNO2:LNX2"/>
    <mergeCell ref="LNY2:LOH2"/>
    <mergeCell ref="LOI2:LOR2"/>
    <mergeCell ref="LOS2:LPB2"/>
    <mergeCell ref="LPC2:LPL2"/>
    <mergeCell ref="LPM2:LPV2"/>
    <mergeCell ref="LLG2:LLP2"/>
    <mergeCell ref="LLQ2:LLZ2"/>
    <mergeCell ref="LMA2:LMJ2"/>
    <mergeCell ref="LMK2:LMT2"/>
    <mergeCell ref="LMU2:LND2"/>
    <mergeCell ref="LNE2:LNN2"/>
    <mergeCell ref="LIY2:LJH2"/>
    <mergeCell ref="LJI2:LJR2"/>
    <mergeCell ref="LJS2:LKB2"/>
    <mergeCell ref="LKC2:LKL2"/>
    <mergeCell ref="LKM2:LKV2"/>
    <mergeCell ref="LKW2:LLF2"/>
    <mergeCell ref="LUM2:LUV2"/>
    <mergeCell ref="LUW2:LVF2"/>
    <mergeCell ref="LVG2:LVP2"/>
    <mergeCell ref="LVQ2:LVZ2"/>
    <mergeCell ref="LWA2:LWJ2"/>
    <mergeCell ref="LWK2:LWT2"/>
    <mergeCell ref="LSE2:LSN2"/>
    <mergeCell ref="LSO2:LSX2"/>
    <mergeCell ref="LSY2:LTH2"/>
    <mergeCell ref="LTI2:LTR2"/>
    <mergeCell ref="LTS2:LUB2"/>
    <mergeCell ref="LUC2:LUL2"/>
    <mergeCell ref="LPW2:LQF2"/>
    <mergeCell ref="LQG2:LQP2"/>
    <mergeCell ref="LQQ2:LQZ2"/>
    <mergeCell ref="LRA2:LRJ2"/>
    <mergeCell ref="LRK2:LRT2"/>
    <mergeCell ref="LRU2:LSD2"/>
    <mergeCell ref="MBK2:MBT2"/>
    <mergeCell ref="MBU2:MCD2"/>
    <mergeCell ref="MCE2:MCN2"/>
    <mergeCell ref="MCO2:MCX2"/>
    <mergeCell ref="MCY2:MDH2"/>
    <mergeCell ref="MDI2:MDR2"/>
    <mergeCell ref="LZC2:LZL2"/>
    <mergeCell ref="LZM2:LZV2"/>
    <mergeCell ref="LZW2:MAF2"/>
    <mergeCell ref="MAG2:MAP2"/>
    <mergeCell ref="MAQ2:MAZ2"/>
    <mergeCell ref="MBA2:MBJ2"/>
    <mergeCell ref="LWU2:LXD2"/>
    <mergeCell ref="LXE2:LXN2"/>
    <mergeCell ref="LXO2:LXX2"/>
    <mergeCell ref="LXY2:LYH2"/>
    <mergeCell ref="LYI2:LYR2"/>
    <mergeCell ref="LYS2:LZB2"/>
    <mergeCell ref="MII2:MIR2"/>
    <mergeCell ref="MIS2:MJB2"/>
    <mergeCell ref="MJC2:MJL2"/>
    <mergeCell ref="MJM2:MJV2"/>
    <mergeCell ref="MJW2:MKF2"/>
    <mergeCell ref="MKG2:MKP2"/>
    <mergeCell ref="MGA2:MGJ2"/>
    <mergeCell ref="MGK2:MGT2"/>
    <mergeCell ref="MGU2:MHD2"/>
    <mergeCell ref="MHE2:MHN2"/>
    <mergeCell ref="MHO2:MHX2"/>
    <mergeCell ref="MHY2:MIH2"/>
    <mergeCell ref="MDS2:MEB2"/>
    <mergeCell ref="MEC2:MEL2"/>
    <mergeCell ref="MEM2:MEV2"/>
    <mergeCell ref="MEW2:MFF2"/>
    <mergeCell ref="MFG2:MFP2"/>
    <mergeCell ref="MFQ2:MFZ2"/>
    <mergeCell ref="MPG2:MPP2"/>
    <mergeCell ref="MPQ2:MPZ2"/>
    <mergeCell ref="MQA2:MQJ2"/>
    <mergeCell ref="MQK2:MQT2"/>
    <mergeCell ref="MQU2:MRD2"/>
    <mergeCell ref="MRE2:MRN2"/>
    <mergeCell ref="MMY2:MNH2"/>
    <mergeCell ref="MNI2:MNR2"/>
    <mergeCell ref="MNS2:MOB2"/>
    <mergeCell ref="MOC2:MOL2"/>
    <mergeCell ref="MOM2:MOV2"/>
    <mergeCell ref="MOW2:MPF2"/>
    <mergeCell ref="MKQ2:MKZ2"/>
    <mergeCell ref="MLA2:MLJ2"/>
    <mergeCell ref="MLK2:MLT2"/>
    <mergeCell ref="MLU2:MMD2"/>
    <mergeCell ref="MME2:MMN2"/>
    <mergeCell ref="MMO2:MMX2"/>
    <mergeCell ref="MWE2:MWN2"/>
    <mergeCell ref="MWO2:MWX2"/>
    <mergeCell ref="MWY2:MXH2"/>
    <mergeCell ref="MXI2:MXR2"/>
    <mergeCell ref="MXS2:MYB2"/>
    <mergeCell ref="MYC2:MYL2"/>
    <mergeCell ref="MTW2:MUF2"/>
    <mergeCell ref="MUG2:MUP2"/>
    <mergeCell ref="MUQ2:MUZ2"/>
    <mergeCell ref="MVA2:MVJ2"/>
    <mergeCell ref="MVK2:MVT2"/>
    <mergeCell ref="MVU2:MWD2"/>
    <mergeCell ref="MRO2:MRX2"/>
    <mergeCell ref="MRY2:MSH2"/>
    <mergeCell ref="MSI2:MSR2"/>
    <mergeCell ref="MSS2:MTB2"/>
    <mergeCell ref="MTC2:MTL2"/>
    <mergeCell ref="MTM2:MTV2"/>
    <mergeCell ref="NDC2:NDL2"/>
    <mergeCell ref="NDM2:NDV2"/>
    <mergeCell ref="NDW2:NEF2"/>
    <mergeCell ref="NEG2:NEP2"/>
    <mergeCell ref="NEQ2:NEZ2"/>
    <mergeCell ref="NFA2:NFJ2"/>
    <mergeCell ref="NAU2:NBD2"/>
    <mergeCell ref="NBE2:NBN2"/>
    <mergeCell ref="NBO2:NBX2"/>
    <mergeCell ref="NBY2:NCH2"/>
    <mergeCell ref="NCI2:NCR2"/>
    <mergeCell ref="NCS2:NDB2"/>
    <mergeCell ref="MYM2:MYV2"/>
    <mergeCell ref="MYW2:MZF2"/>
    <mergeCell ref="MZG2:MZP2"/>
    <mergeCell ref="MZQ2:MZZ2"/>
    <mergeCell ref="NAA2:NAJ2"/>
    <mergeCell ref="NAK2:NAT2"/>
    <mergeCell ref="NKA2:NKJ2"/>
    <mergeCell ref="NKK2:NKT2"/>
    <mergeCell ref="NKU2:NLD2"/>
    <mergeCell ref="NLE2:NLN2"/>
    <mergeCell ref="NLO2:NLX2"/>
    <mergeCell ref="NLY2:NMH2"/>
    <mergeCell ref="NHS2:NIB2"/>
    <mergeCell ref="NIC2:NIL2"/>
    <mergeCell ref="NIM2:NIV2"/>
    <mergeCell ref="NIW2:NJF2"/>
    <mergeCell ref="NJG2:NJP2"/>
    <mergeCell ref="NJQ2:NJZ2"/>
    <mergeCell ref="NFK2:NFT2"/>
    <mergeCell ref="NFU2:NGD2"/>
    <mergeCell ref="NGE2:NGN2"/>
    <mergeCell ref="NGO2:NGX2"/>
    <mergeCell ref="NGY2:NHH2"/>
    <mergeCell ref="NHI2:NHR2"/>
    <mergeCell ref="NQY2:NRH2"/>
    <mergeCell ref="NRI2:NRR2"/>
    <mergeCell ref="NRS2:NSB2"/>
    <mergeCell ref="NSC2:NSL2"/>
    <mergeCell ref="NSM2:NSV2"/>
    <mergeCell ref="NSW2:NTF2"/>
    <mergeCell ref="NOQ2:NOZ2"/>
    <mergeCell ref="NPA2:NPJ2"/>
    <mergeCell ref="NPK2:NPT2"/>
    <mergeCell ref="NPU2:NQD2"/>
    <mergeCell ref="NQE2:NQN2"/>
    <mergeCell ref="NQO2:NQX2"/>
    <mergeCell ref="NMI2:NMR2"/>
    <mergeCell ref="NMS2:NNB2"/>
    <mergeCell ref="NNC2:NNL2"/>
    <mergeCell ref="NNM2:NNV2"/>
    <mergeCell ref="NNW2:NOF2"/>
    <mergeCell ref="NOG2:NOP2"/>
    <mergeCell ref="NXW2:NYF2"/>
    <mergeCell ref="NYG2:NYP2"/>
    <mergeCell ref="NYQ2:NYZ2"/>
    <mergeCell ref="NZA2:NZJ2"/>
    <mergeCell ref="NZK2:NZT2"/>
    <mergeCell ref="NZU2:OAD2"/>
    <mergeCell ref="NVO2:NVX2"/>
    <mergeCell ref="NVY2:NWH2"/>
    <mergeCell ref="NWI2:NWR2"/>
    <mergeCell ref="NWS2:NXB2"/>
    <mergeCell ref="NXC2:NXL2"/>
    <mergeCell ref="NXM2:NXV2"/>
    <mergeCell ref="NTG2:NTP2"/>
    <mergeCell ref="NTQ2:NTZ2"/>
    <mergeCell ref="NUA2:NUJ2"/>
    <mergeCell ref="NUK2:NUT2"/>
    <mergeCell ref="NUU2:NVD2"/>
    <mergeCell ref="NVE2:NVN2"/>
    <mergeCell ref="OEU2:OFD2"/>
    <mergeCell ref="OFE2:OFN2"/>
    <mergeCell ref="OFO2:OFX2"/>
    <mergeCell ref="OFY2:OGH2"/>
    <mergeCell ref="OGI2:OGR2"/>
    <mergeCell ref="OGS2:OHB2"/>
    <mergeCell ref="OCM2:OCV2"/>
    <mergeCell ref="OCW2:ODF2"/>
    <mergeCell ref="ODG2:ODP2"/>
    <mergeCell ref="ODQ2:ODZ2"/>
    <mergeCell ref="OEA2:OEJ2"/>
    <mergeCell ref="OEK2:OET2"/>
    <mergeCell ref="OAE2:OAN2"/>
    <mergeCell ref="OAO2:OAX2"/>
    <mergeCell ref="OAY2:OBH2"/>
    <mergeCell ref="OBI2:OBR2"/>
    <mergeCell ref="OBS2:OCB2"/>
    <mergeCell ref="OCC2:OCL2"/>
    <mergeCell ref="OLS2:OMB2"/>
    <mergeCell ref="OMC2:OML2"/>
    <mergeCell ref="OMM2:OMV2"/>
    <mergeCell ref="OMW2:ONF2"/>
    <mergeCell ref="ONG2:ONP2"/>
    <mergeCell ref="ONQ2:ONZ2"/>
    <mergeCell ref="OJK2:OJT2"/>
    <mergeCell ref="OJU2:OKD2"/>
    <mergeCell ref="OKE2:OKN2"/>
    <mergeCell ref="OKO2:OKX2"/>
    <mergeCell ref="OKY2:OLH2"/>
    <mergeCell ref="OLI2:OLR2"/>
    <mergeCell ref="OHC2:OHL2"/>
    <mergeCell ref="OHM2:OHV2"/>
    <mergeCell ref="OHW2:OIF2"/>
    <mergeCell ref="OIG2:OIP2"/>
    <mergeCell ref="OIQ2:OIZ2"/>
    <mergeCell ref="OJA2:OJJ2"/>
    <mergeCell ref="OSQ2:OSZ2"/>
    <mergeCell ref="OTA2:OTJ2"/>
    <mergeCell ref="OTK2:OTT2"/>
    <mergeCell ref="OTU2:OUD2"/>
    <mergeCell ref="OUE2:OUN2"/>
    <mergeCell ref="OUO2:OUX2"/>
    <mergeCell ref="OQI2:OQR2"/>
    <mergeCell ref="OQS2:ORB2"/>
    <mergeCell ref="ORC2:ORL2"/>
    <mergeCell ref="ORM2:ORV2"/>
    <mergeCell ref="ORW2:OSF2"/>
    <mergeCell ref="OSG2:OSP2"/>
    <mergeCell ref="OOA2:OOJ2"/>
    <mergeCell ref="OOK2:OOT2"/>
    <mergeCell ref="OOU2:OPD2"/>
    <mergeCell ref="OPE2:OPN2"/>
    <mergeCell ref="OPO2:OPX2"/>
    <mergeCell ref="OPY2:OQH2"/>
    <mergeCell ref="OZO2:OZX2"/>
    <mergeCell ref="OZY2:PAH2"/>
    <mergeCell ref="PAI2:PAR2"/>
    <mergeCell ref="PAS2:PBB2"/>
    <mergeCell ref="PBC2:PBL2"/>
    <mergeCell ref="PBM2:PBV2"/>
    <mergeCell ref="OXG2:OXP2"/>
    <mergeCell ref="OXQ2:OXZ2"/>
    <mergeCell ref="OYA2:OYJ2"/>
    <mergeCell ref="OYK2:OYT2"/>
    <mergeCell ref="OYU2:OZD2"/>
    <mergeCell ref="OZE2:OZN2"/>
    <mergeCell ref="OUY2:OVH2"/>
    <mergeCell ref="OVI2:OVR2"/>
    <mergeCell ref="OVS2:OWB2"/>
    <mergeCell ref="OWC2:OWL2"/>
    <mergeCell ref="OWM2:OWV2"/>
    <mergeCell ref="OWW2:OXF2"/>
    <mergeCell ref="PGM2:PGV2"/>
    <mergeCell ref="PGW2:PHF2"/>
    <mergeCell ref="PHG2:PHP2"/>
    <mergeCell ref="PHQ2:PHZ2"/>
    <mergeCell ref="PIA2:PIJ2"/>
    <mergeCell ref="PIK2:PIT2"/>
    <mergeCell ref="PEE2:PEN2"/>
    <mergeCell ref="PEO2:PEX2"/>
    <mergeCell ref="PEY2:PFH2"/>
    <mergeCell ref="PFI2:PFR2"/>
    <mergeCell ref="PFS2:PGB2"/>
    <mergeCell ref="PGC2:PGL2"/>
    <mergeCell ref="PBW2:PCF2"/>
    <mergeCell ref="PCG2:PCP2"/>
    <mergeCell ref="PCQ2:PCZ2"/>
    <mergeCell ref="PDA2:PDJ2"/>
    <mergeCell ref="PDK2:PDT2"/>
    <mergeCell ref="PDU2:PED2"/>
    <mergeCell ref="PNK2:PNT2"/>
    <mergeCell ref="PNU2:POD2"/>
    <mergeCell ref="POE2:PON2"/>
    <mergeCell ref="POO2:POX2"/>
    <mergeCell ref="POY2:PPH2"/>
    <mergeCell ref="PPI2:PPR2"/>
    <mergeCell ref="PLC2:PLL2"/>
    <mergeCell ref="PLM2:PLV2"/>
    <mergeCell ref="PLW2:PMF2"/>
    <mergeCell ref="PMG2:PMP2"/>
    <mergeCell ref="PMQ2:PMZ2"/>
    <mergeCell ref="PNA2:PNJ2"/>
    <mergeCell ref="PIU2:PJD2"/>
    <mergeCell ref="PJE2:PJN2"/>
    <mergeCell ref="PJO2:PJX2"/>
    <mergeCell ref="PJY2:PKH2"/>
    <mergeCell ref="PKI2:PKR2"/>
    <mergeCell ref="PKS2:PLB2"/>
    <mergeCell ref="PUI2:PUR2"/>
    <mergeCell ref="PUS2:PVB2"/>
    <mergeCell ref="PVC2:PVL2"/>
    <mergeCell ref="PVM2:PVV2"/>
    <mergeCell ref="PVW2:PWF2"/>
    <mergeCell ref="PWG2:PWP2"/>
    <mergeCell ref="PSA2:PSJ2"/>
    <mergeCell ref="PSK2:PST2"/>
    <mergeCell ref="PSU2:PTD2"/>
    <mergeCell ref="PTE2:PTN2"/>
    <mergeCell ref="PTO2:PTX2"/>
    <mergeCell ref="PTY2:PUH2"/>
    <mergeCell ref="PPS2:PQB2"/>
    <mergeCell ref="PQC2:PQL2"/>
    <mergeCell ref="PQM2:PQV2"/>
    <mergeCell ref="PQW2:PRF2"/>
    <mergeCell ref="PRG2:PRP2"/>
    <mergeCell ref="PRQ2:PRZ2"/>
    <mergeCell ref="QBG2:QBP2"/>
    <mergeCell ref="QBQ2:QBZ2"/>
    <mergeCell ref="QCA2:QCJ2"/>
    <mergeCell ref="QCK2:QCT2"/>
    <mergeCell ref="QCU2:QDD2"/>
    <mergeCell ref="QDE2:QDN2"/>
    <mergeCell ref="PYY2:PZH2"/>
    <mergeCell ref="PZI2:PZR2"/>
    <mergeCell ref="PZS2:QAB2"/>
    <mergeCell ref="QAC2:QAL2"/>
    <mergeCell ref="QAM2:QAV2"/>
    <mergeCell ref="QAW2:QBF2"/>
    <mergeCell ref="PWQ2:PWZ2"/>
    <mergeCell ref="PXA2:PXJ2"/>
    <mergeCell ref="PXK2:PXT2"/>
    <mergeCell ref="PXU2:PYD2"/>
    <mergeCell ref="PYE2:PYN2"/>
    <mergeCell ref="PYO2:PYX2"/>
    <mergeCell ref="QIE2:QIN2"/>
    <mergeCell ref="QIO2:QIX2"/>
    <mergeCell ref="QIY2:QJH2"/>
    <mergeCell ref="QJI2:QJR2"/>
    <mergeCell ref="QJS2:QKB2"/>
    <mergeCell ref="QKC2:QKL2"/>
    <mergeCell ref="QFW2:QGF2"/>
    <mergeCell ref="QGG2:QGP2"/>
    <mergeCell ref="QGQ2:QGZ2"/>
    <mergeCell ref="QHA2:QHJ2"/>
    <mergeCell ref="QHK2:QHT2"/>
    <mergeCell ref="QHU2:QID2"/>
    <mergeCell ref="QDO2:QDX2"/>
    <mergeCell ref="QDY2:QEH2"/>
    <mergeCell ref="QEI2:QER2"/>
    <mergeCell ref="QES2:QFB2"/>
    <mergeCell ref="QFC2:QFL2"/>
    <mergeCell ref="QFM2:QFV2"/>
    <mergeCell ref="QPC2:QPL2"/>
    <mergeCell ref="QPM2:QPV2"/>
    <mergeCell ref="QPW2:QQF2"/>
    <mergeCell ref="QQG2:QQP2"/>
    <mergeCell ref="QQQ2:QQZ2"/>
    <mergeCell ref="QRA2:QRJ2"/>
    <mergeCell ref="QMU2:QND2"/>
    <mergeCell ref="QNE2:QNN2"/>
    <mergeCell ref="QNO2:QNX2"/>
    <mergeCell ref="QNY2:QOH2"/>
    <mergeCell ref="QOI2:QOR2"/>
    <mergeCell ref="QOS2:QPB2"/>
    <mergeCell ref="QKM2:QKV2"/>
    <mergeCell ref="QKW2:QLF2"/>
    <mergeCell ref="QLG2:QLP2"/>
    <mergeCell ref="QLQ2:QLZ2"/>
    <mergeCell ref="QMA2:QMJ2"/>
    <mergeCell ref="QMK2:QMT2"/>
    <mergeCell ref="QWA2:QWJ2"/>
    <mergeCell ref="QWK2:QWT2"/>
    <mergeCell ref="QWU2:QXD2"/>
    <mergeCell ref="QXE2:QXN2"/>
    <mergeCell ref="QXO2:QXX2"/>
    <mergeCell ref="QXY2:QYH2"/>
    <mergeCell ref="QTS2:QUB2"/>
    <mergeCell ref="QUC2:QUL2"/>
    <mergeCell ref="QUM2:QUV2"/>
    <mergeCell ref="QUW2:QVF2"/>
    <mergeCell ref="QVG2:QVP2"/>
    <mergeCell ref="QVQ2:QVZ2"/>
    <mergeCell ref="QRK2:QRT2"/>
    <mergeCell ref="QRU2:QSD2"/>
    <mergeCell ref="QSE2:QSN2"/>
    <mergeCell ref="QSO2:QSX2"/>
    <mergeCell ref="QSY2:QTH2"/>
    <mergeCell ref="QTI2:QTR2"/>
    <mergeCell ref="RCY2:RDH2"/>
    <mergeCell ref="RDI2:RDR2"/>
    <mergeCell ref="RDS2:REB2"/>
    <mergeCell ref="REC2:REL2"/>
    <mergeCell ref="REM2:REV2"/>
    <mergeCell ref="REW2:RFF2"/>
    <mergeCell ref="RAQ2:RAZ2"/>
    <mergeCell ref="RBA2:RBJ2"/>
    <mergeCell ref="RBK2:RBT2"/>
    <mergeCell ref="RBU2:RCD2"/>
    <mergeCell ref="RCE2:RCN2"/>
    <mergeCell ref="RCO2:RCX2"/>
    <mergeCell ref="QYI2:QYR2"/>
    <mergeCell ref="QYS2:QZB2"/>
    <mergeCell ref="QZC2:QZL2"/>
    <mergeCell ref="QZM2:QZV2"/>
    <mergeCell ref="QZW2:RAF2"/>
    <mergeCell ref="RAG2:RAP2"/>
    <mergeCell ref="RJW2:RKF2"/>
    <mergeCell ref="RKG2:RKP2"/>
    <mergeCell ref="RKQ2:RKZ2"/>
    <mergeCell ref="RLA2:RLJ2"/>
    <mergeCell ref="RLK2:RLT2"/>
    <mergeCell ref="RLU2:RMD2"/>
    <mergeCell ref="RHO2:RHX2"/>
    <mergeCell ref="RHY2:RIH2"/>
    <mergeCell ref="RII2:RIR2"/>
    <mergeCell ref="RIS2:RJB2"/>
    <mergeCell ref="RJC2:RJL2"/>
    <mergeCell ref="RJM2:RJV2"/>
    <mergeCell ref="RFG2:RFP2"/>
    <mergeCell ref="RFQ2:RFZ2"/>
    <mergeCell ref="RGA2:RGJ2"/>
    <mergeCell ref="RGK2:RGT2"/>
    <mergeCell ref="RGU2:RHD2"/>
    <mergeCell ref="RHE2:RHN2"/>
    <mergeCell ref="RQU2:RRD2"/>
    <mergeCell ref="RRE2:RRN2"/>
    <mergeCell ref="RRO2:RRX2"/>
    <mergeCell ref="RRY2:RSH2"/>
    <mergeCell ref="RSI2:RSR2"/>
    <mergeCell ref="RSS2:RTB2"/>
    <mergeCell ref="ROM2:ROV2"/>
    <mergeCell ref="ROW2:RPF2"/>
    <mergeCell ref="RPG2:RPP2"/>
    <mergeCell ref="RPQ2:RPZ2"/>
    <mergeCell ref="RQA2:RQJ2"/>
    <mergeCell ref="RQK2:RQT2"/>
    <mergeCell ref="RME2:RMN2"/>
    <mergeCell ref="RMO2:RMX2"/>
    <mergeCell ref="RMY2:RNH2"/>
    <mergeCell ref="RNI2:RNR2"/>
    <mergeCell ref="RNS2:ROB2"/>
    <mergeCell ref="ROC2:ROL2"/>
    <mergeCell ref="RXS2:RYB2"/>
    <mergeCell ref="RYC2:RYL2"/>
    <mergeCell ref="RYM2:RYV2"/>
    <mergeCell ref="RYW2:RZF2"/>
    <mergeCell ref="RZG2:RZP2"/>
    <mergeCell ref="RZQ2:RZZ2"/>
    <mergeCell ref="RVK2:RVT2"/>
    <mergeCell ref="RVU2:RWD2"/>
    <mergeCell ref="RWE2:RWN2"/>
    <mergeCell ref="RWO2:RWX2"/>
    <mergeCell ref="RWY2:RXH2"/>
    <mergeCell ref="RXI2:RXR2"/>
    <mergeCell ref="RTC2:RTL2"/>
    <mergeCell ref="RTM2:RTV2"/>
    <mergeCell ref="RTW2:RUF2"/>
    <mergeCell ref="RUG2:RUP2"/>
    <mergeCell ref="RUQ2:RUZ2"/>
    <mergeCell ref="RVA2:RVJ2"/>
    <mergeCell ref="SEQ2:SEZ2"/>
    <mergeCell ref="SFA2:SFJ2"/>
    <mergeCell ref="SFK2:SFT2"/>
    <mergeCell ref="SFU2:SGD2"/>
    <mergeCell ref="SGE2:SGN2"/>
    <mergeCell ref="SGO2:SGX2"/>
    <mergeCell ref="SCI2:SCR2"/>
    <mergeCell ref="SCS2:SDB2"/>
    <mergeCell ref="SDC2:SDL2"/>
    <mergeCell ref="SDM2:SDV2"/>
    <mergeCell ref="SDW2:SEF2"/>
    <mergeCell ref="SEG2:SEP2"/>
    <mergeCell ref="SAA2:SAJ2"/>
    <mergeCell ref="SAK2:SAT2"/>
    <mergeCell ref="SAU2:SBD2"/>
    <mergeCell ref="SBE2:SBN2"/>
    <mergeCell ref="SBO2:SBX2"/>
    <mergeCell ref="SBY2:SCH2"/>
    <mergeCell ref="SLO2:SLX2"/>
    <mergeCell ref="SLY2:SMH2"/>
    <mergeCell ref="SMI2:SMR2"/>
    <mergeCell ref="SMS2:SNB2"/>
    <mergeCell ref="SNC2:SNL2"/>
    <mergeCell ref="SNM2:SNV2"/>
    <mergeCell ref="SJG2:SJP2"/>
    <mergeCell ref="SJQ2:SJZ2"/>
    <mergeCell ref="SKA2:SKJ2"/>
    <mergeCell ref="SKK2:SKT2"/>
    <mergeCell ref="SKU2:SLD2"/>
    <mergeCell ref="SLE2:SLN2"/>
    <mergeCell ref="SGY2:SHH2"/>
    <mergeCell ref="SHI2:SHR2"/>
    <mergeCell ref="SHS2:SIB2"/>
    <mergeCell ref="SIC2:SIL2"/>
    <mergeCell ref="SIM2:SIV2"/>
    <mergeCell ref="SIW2:SJF2"/>
    <mergeCell ref="SSM2:SSV2"/>
    <mergeCell ref="SSW2:STF2"/>
    <mergeCell ref="STG2:STP2"/>
    <mergeCell ref="STQ2:STZ2"/>
    <mergeCell ref="SUA2:SUJ2"/>
    <mergeCell ref="SUK2:SUT2"/>
    <mergeCell ref="SQE2:SQN2"/>
    <mergeCell ref="SQO2:SQX2"/>
    <mergeCell ref="SQY2:SRH2"/>
    <mergeCell ref="SRI2:SRR2"/>
    <mergeCell ref="SRS2:SSB2"/>
    <mergeCell ref="SSC2:SSL2"/>
    <mergeCell ref="SNW2:SOF2"/>
    <mergeCell ref="SOG2:SOP2"/>
    <mergeCell ref="SOQ2:SOZ2"/>
    <mergeCell ref="SPA2:SPJ2"/>
    <mergeCell ref="SPK2:SPT2"/>
    <mergeCell ref="SPU2:SQD2"/>
    <mergeCell ref="SZK2:SZT2"/>
    <mergeCell ref="SZU2:TAD2"/>
    <mergeCell ref="TAE2:TAN2"/>
    <mergeCell ref="TAO2:TAX2"/>
    <mergeCell ref="TAY2:TBH2"/>
    <mergeCell ref="TBI2:TBR2"/>
    <mergeCell ref="SXC2:SXL2"/>
    <mergeCell ref="SXM2:SXV2"/>
    <mergeCell ref="SXW2:SYF2"/>
    <mergeCell ref="SYG2:SYP2"/>
    <mergeCell ref="SYQ2:SYZ2"/>
    <mergeCell ref="SZA2:SZJ2"/>
    <mergeCell ref="SUU2:SVD2"/>
    <mergeCell ref="SVE2:SVN2"/>
    <mergeCell ref="SVO2:SVX2"/>
    <mergeCell ref="SVY2:SWH2"/>
    <mergeCell ref="SWI2:SWR2"/>
    <mergeCell ref="SWS2:SXB2"/>
    <mergeCell ref="TGI2:TGR2"/>
    <mergeCell ref="TGS2:THB2"/>
    <mergeCell ref="THC2:THL2"/>
    <mergeCell ref="THM2:THV2"/>
    <mergeCell ref="THW2:TIF2"/>
    <mergeCell ref="TIG2:TIP2"/>
    <mergeCell ref="TEA2:TEJ2"/>
    <mergeCell ref="TEK2:TET2"/>
    <mergeCell ref="TEU2:TFD2"/>
    <mergeCell ref="TFE2:TFN2"/>
    <mergeCell ref="TFO2:TFX2"/>
    <mergeCell ref="TFY2:TGH2"/>
    <mergeCell ref="TBS2:TCB2"/>
    <mergeCell ref="TCC2:TCL2"/>
    <mergeCell ref="TCM2:TCV2"/>
    <mergeCell ref="TCW2:TDF2"/>
    <mergeCell ref="TDG2:TDP2"/>
    <mergeCell ref="TDQ2:TDZ2"/>
    <mergeCell ref="TNG2:TNP2"/>
    <mergeCell ref="TNQ2:TNZ2"/>
    <mergeCell ref="TOA2:TOJ2"/>
    <mergeCell ref="TOK2:TOT2"/>
    <mergeCell ref="TOU2:TPD2"/>
    <mergeCell ref="TPE2:TPN2"/>
    <mergeCell ref="TKY2:TLH2"/>
    <mergeCell ref="TLI2:TLR2"/>
    <mergeCell ref="TLS2:TMB2"/>
    <mergeCell ref="TMC2:TML2"/>
    <mergeCell ref="TMM2:TMV2"/>
    <mergeCell ref="TMW2:TNF2"/>
    <mergeCell ref="TIQ2:TIZ2"/>
    <mergeCell ref="TJA2:TJJ2"/>
    <mergeCell ref="TJK2:TJT2"/>
    <mergeCell ref="TJU2:TKD2"/>
    <mergeCell ref="TKE2:TKN2"/>
    <mergeCell ref="TKO2:TKX2"/>
    <mergeCell ref="TUE2:TUN2"/>
    <mergeCell ref="TUO2:TUX2"/>
    <mergeCell ref="TUY2:TVH2"/>
    <mergeCell ref="TVI2:TVR2"/>
    <mergeCell ref="TVS2:TWB2"/>
    <mergeCell ref="TWC2:TWL2"/>
    <mergeCell ref="TRW2:TSF2"/>
    <mergeCell ref="TSG2:TSP2"/>
    <mergeCell ref="TSQ2:TSZ2"/>
    <mergeCell ref="TTA2:TTJ2"/>
    <mergeCell ref="TTK2:TTT2"/>
    <mergeCell ref="TTU2:TUD2"/>
    <mergeCell ref="TPO2:TPX2"/>
    <mergeCell ref="TPY2:TQH2"/>
    <mergeCell ref="TQI2:TQR2"/>
    <mergeCell ref="TQS2:TRB2"/>
    <mergeCell ref="TRC2:TRL2"/>
    <mergeCell ref="TRM2:TRV2"/>
    <mergeCell ref="UBC2:UBL2"/>
    <mergeCell ref="UBM2:UBV2"/>
    <mergeCell ref="UBW2:UCF2"/>
    <mergeCell ref="UCG2:UCP2"/>
    <mergeCell ref="UCQ2:UCZ2"/>
    <mergeCell ref="UDA2:UDJ2"/>
    <mergeCell ref="TYU2:TZD2"/>
    <mergeCell ref="TZE2:TZN2"/>
    <mergeCell ref="TZO2:TZX2"/>
    <mergeCell ref="TZY2:UAH2"/>
    <mergeCell ref="UAI2:UAR2"/>
    <mergeCell ref="UAS2:UBB2"/>
    <mergeCell ref="TWM2:TWV2"/>
    <mergeCell ref="TWW2:TXF2"/>
    <mergeCell ref="TXG2:TXP2"/>
    <mergeCell ref="TXQ2:TXZ2"/>
    <mergeCell ref="TYA2:TYJ2"/>
    <mergeCell ref="TYK2:TYT2"/>
    <mergeCell ref="UIA2:UIJ2"/>
    <mergeCell ref="UIK2:UIT2"/>
    <mergeCell ref="UIU2:UJD2"/>
    <mergeCell ref="UJE2:UJN2"/>
    <mergeCell ref="UJO2:UJX2"/>
    <mergeCell ref="UJY2:UKH2"/>
    <mergeCell ref="UFS2:UGB2"/>
    <mergeCell ref="UGC2:UGL2"/>
    <mergeCell ref="UGM2:UGV2"/>
    <mergeCell ref="UGW2:UHF2"/>
    <mergeCell ref="UHG2:UHP2"/>
    <mergeCell ref="UHQ2:UHZ2"/>
    <mergeCell ref="UDK2:UDT2"/>
    <mergeCell ref="UDU2:UED2"/>
    <mergeCell ref="UEE2:UEN2"/>
    <mergeCell ref="UEO2:UEX2"/>
    <mergeCell ref="UEY2:UFH2"/>
    <mergeCell ref="UFI2:UFR2"/>
    <mergeCell ref="UOY2:UPH2"/>
    <mergeCell ref="UPI2:UPR2"/>
    <mergeCell ref="UPS2:UQB2"/>
    <mergeCell ref="UQC2:UQL2"/>
    <mergeCell ref="UQM2:UQV2"/>
    <mergeCell ref="UQW2:URF2"/>
    <mergeCell ref="UMQ2:UMZ2"/>
    <mergeCell ref="UNA2:UNJ2"/>
    <mergeCell ref="UNK2:UNT2"/>
    <mergeCell ref="UNU2:UOD2"/>
    <mergeCell ref="UOE2:UON2"/>
    <mergeCell ref="UOO2:UOX2"/>
    <mergeCell ref="UKI2:UKR2"/>
    <mergeCell ref="UKS2:ULB2"/>
    <mergeCell ref="ULC2:ULL2"/>
    <mergeCell ref="ULM2:ULV2"/>
    <mergeCell ref="ULW2:UMF2"/>
    <mergeCell ref="UMG2:UMP2"/>
    <mergeCell ref="UVW2:UWF2"/>
    <mergeCell ref="UWG2:UWP2"/>
    <mergeCell ref="UWQ2:UWZ2"/>
    <mergeCell ref="UXA2:UXJ2"/>
    <mergeCell ref="UXK2:UXT2"/>
    <mergeCell ref="UXU2:UYD2"/>
    <mergeCell ref="UTO2:UTX2"/>
    <mergeCell ref="UTY2:UUH2"/>
    <mergeCell ref="UUI2:UUR2"/>
    <mergeCell ref="UUS2:UVB2"/>
    <mergeCell ref="UVC2:UVL2"/>
    <mergeCell ref="UVM2:UVV2"/>
    <mergeCell ref="URG2:URP2"/>
    <mergeCell ref="URQ2:URZ2"/>
    <mergeCell ref="USA2:USJ2"/>
    <mergeCell ref="USK2:UST2"/>
    <mergeCell ref="USU2:UTD2"/>
    <mergeCell ref="UTE2:UTN2"/>
    <mergeCell ref="VCU2:VDD2"/>
    <mergeCell ref="VDE2:VDN2"/>
    <mergeCell ref="VDO2:VDX2"/>
    <mergeCell ref="VDY2:VEH2"/>
    <mergeCell ref="VEI2:VER2"/>
    <mergeCell ref="VES2:VFB2"/>
    <mergeCell ref="VAM2:VAV2"/>
    <mergeCell ref="VAW2:VBF2"/>
    <mergeCell ref="VBG2:VBP2"/>
    <mergeCell ref="VBQ2:VBZ2"/>
    <mergeCell ref="VCA2:VCJ2"/>
    <mergeCell ref="VCK2:VCT2"/>
    <mergeCell ref="UYE2:UYN2"/>
    <mergeCell ref="UYO2:UYX2"/>
    <mergeCell ref="UYY2:UZH2"/>
    <mergeCell ref="UZI2:UZR2"/>
    <mergeCell ref="UZS2:VAB2"/>
    <mergeCell ref="VAC2:VAL2"/>
    <mergeCell ref="VJS2:VKB2"/>
    <mergeCell ref="VKC2:VKL2"/>
    <mergeCell ref="VKM2:VKV2"/>
    <mergeCell ref="VKW2:VLF2"/>
    <mergeCell ref="VLG2:VLP2"/>
    <mergeCell ref="VLQ2:VLZ2"/>
    <mergeCell ref="VHK2:VHT2"/>
    <mergeCell ref="VHU2:VID2"/>
    <mergeCell ref="VIE2:VIN2"/>
    <mergeCell ref="VIO2:VIX2"/>
    <mergeCell ref="VIY2:VJH2"/>
    <mergeCell ref="VJI2:VJR2"/>
    <mergeCell ref="VFC2:VFL2"/>
    <mergeCell ref="VFM2:VFV2"/>
    <mergeCell ref="VFW2:VGF2"/>
    <mergeCell ref="VGG2:VGP2"/>
    <mergeCell ref="VGQ2:VGZ2"/>
    <mergeCell ref="VHA2:VHJ2"/>
    <mergeCell ref="VQQ2:VQZ2"/>
    <mergeCell ref="VRA2:VRJ2"/>
    <mergeCell ref="VRK2:VRT2"/>
    <mergeCell ref="VRU2:VSD2"/>
    <mergeCell ref="VSE2:VSN2"/>
    <mergeCell ref="VSO2:VSX2"/>
    <mergeCell ref="VOI2:VOR2"/>
    <mergeCell ref="VOS2:VPB2"/>
    <mergeCell ref="VPC2:VPL2"/>
    <mergeCell ref="VPM2:VPV2"/>
    <mergeCell ref="VPW2:VQF2"/>
    <mergeCell ref="VQG2:VQP2"/>
    <mergeCell ref="VMA2:VMJ2"/>
    <mergeCell ref="VMK2:VMT2"/>
    <mergeCell ref="VMU2:VND2"/>
    <mergeCell ref="VNE2:VNN2"/>
    <mergeCell ref="VNO2:VNX2"/>
    <mergeCell ref="VNY2:VOH2"/>
    <mergeCell ref="VXO2:VXX2"/>
    <mergeCell ref="VXY2:VYH2"/>
    <mergeCell ref="VYI2:VYR2"/>
    <mergeCell ref="VYS2:VZB2"/>
    <mergeCell ref="VZC2:VZL2"/>
    <mergeCell ref="VZM2:VZV2"/>
    <mergeCell ref="VVG2:VVP2"/>
    <mergeCell ref="VVQ2:VVZ2"/>
    <mergeCell ref="VWA2:VWJ2"/>
    <mergeCell ref="VWK2:VWT2"/>
    <mergeCell ref="VWU2:VXD2"/>
    <mergeCell ref="VXE2:VXN2"/>
    <mergeCell ref="VSY2:VTH2"/>
    <mergeCell ref="VTI2:VTR2"/>
    <mergeCell ref="VTS2:VUB2"/>
    <mergeCell ref="VUC2:VUL2"/>
    <mergeCell ref="VUM2:VUV2"/>
    <mergeCell ref="VUW2:VVF2"/>
    <mergeCell ref="WEM2:WEV2"/>
    <mergeCell ref="WEW2:WFF2"/>
    <mergeCell ref="WFG2:WFP2"/>
    <mergeCell ref="WFQ2:WFZ2"/>
    <mergeCell ref="WGA2:WGJ2"/>
    <mergeCell ref="WGK2:WGT2"/>
    <mergeCell ref="WCE2:WCN2"/>
    <mergeCell ref="WCO2:WCX2"/>
    <mergeCell ref="WCY2:WDH2"/>
    <mergeCell ref="WDI2:WDR2"/>
    <mergeCell ref="WDS2:WEB2"/>
    <mergeCell ref="WEC2:WEL2"/>
    <mergeCell ref="VZW2:WAF2"/>
    <mergeCell ref="WAG2:WAP2"/>
    <mergeCell ref="WAQ2:WAZ2"/>
    <mergeCell ref="WBA2:WBJ2"/>
    <mergeCell ref="WBK2:WBT2"/>
    <mergeCell ref="WBU2:WCD2"/>
    <mergeCell ref="WLK2:WLT2"/>
    <mergeCell ref="WLU2:WMD2"/>
    <mergeCell ref="WME2:WMN2"/>
    <mergeCell ref="WMO2:WMX2"/>
    <mergeCell ref="WMY2:WNH2"/>
    <mergeCell ref="WNI2:WNR2"/>
    <mergeCell ref="WJC2:WJL2"/>
    <mergeCell ref="WJM2:WJV2"/>
    <mergeCell ref="WJW2:WKF2"/>
    <mergeCell ref="WKG2:WKP2"/>
    <mergeCell ref="WKQ2:WKZ2"/>
    <mergeCell ref="WLA2:WLJ2"/>
    <mergeCell ref="WGU2:WHD2"/>
    <mergeCell ref="WHE2:WHN2"/>
    <mergeCell ref="WHO2:WHX2"/>
    <mergeCell ref="WHY2:WIH2"/>
    <mergeCell ref="WII2:WIR2"/>
    <mergeCell ref="WIS2:WJB2"/>
    <mergeCell ref="WWE2:WWN2"/>
    <mergeCell ref="WWO2:WWX2"/>
    <mergeCell ref="WSI2:WSR2"/>
    <mergeCell ref="WSS2:WTB2"/>
    <mergeCell ref="WTC2:WTL2"/>
    <mergeCell ref="WTM2:WTV2"/>
    <mergeCell ref="WTW2:WUF2"/>
    <mergeCell ref="WUG2:WUP2"/>
    <mergeCell ref="WQA2:WQJ2"/>
    <mergeCell ref="WQK2:WQT2"/>
    <mergeCell ref="WQU2:WRD2"/>
    <mergeCell ref="WRE2:WRN2"/>
    <mergeCell ref="WRO2:WRX2"/>
    <mergeCell ref="WRY2:WSH2"/>
    <mergeCell ref="WNS2:WOB2"/>
    <mergeCell ref="WOC2:WOL2"/>
    <mergeCell ref="WOM2:WOV2"/>
    <mergeCell ref="WOW2:WPF2"/>
    <mergeCell ref="WPG2:WPP2"/>
    <mergeCell ref="WPQ2:WPZ2"/>
    <mergeCell ref="XDW2:XEF2"/>
    <mergeCell ref="XEG2:XEP2"/>
    <mergeCell ref="XEQ2:XEZ2"/>
    <mergeCell ref="XFA2:XFD2"/>
    <mergeCell ref="B12:D12"/>
    <mergeCell ref="AE13:AN13"/>
    <mergeCell ref="AO13:AX13"/>
    <mergeCell ref="AY13:BH13"/>
    <mergeCell ref="BI13:BR13"/>
    <mergeCell ref="BS13:CB13"/>
    <mergeCell ref="XBO2:XBX2"/>
    <mergeCell ref="XBY2:XCH2"/>
    <mergeCell ref="XCI2:XCR2"/>
    <mergeCell ref="XCS2:XDB2"/>
    <mergeCell ref="XDC2:XDL2"/>
    <mergeCell ref="XDM2:XDV2"/>
    <mergeCell ref="WZG2:WZP2"/>
    <mergeCell ref="WZQ2:WZZ2"/>
    <mergeCell ref="XAA2:XAJ2"/>
    <mergeCell ref="XAK2:XAT2"/>
    <mergeCell ref="XAU2:XBD2"/>
    <mergeCell ref="XBE2:XBN2"/>
    <mergeCell ref="WWY2:WXH2"/>
    <mergeCell ref="WXI2:WXR2"/>
    <mergeCell ref="WXS2:WYB2"/>
    <mergeCell ref="WYC2:WYL2"/>
    <mergeCell ref="WYM2:WYV2"/>
    <mergeCell ref="WYW2:WZF2"/>
    <mergeCell ref="WUQ2:WUZ2"/>
    <mergeCell ref="WVA2:WVJ2"/>
    <mergeCell ref="WVK2:WVT2"/>
    <mergeCell ref="WVU2:WWD2"/>
    <mergeCell ref="GS13:HB13"/>
    <mergeCell ref="HC13:HL13"/>
    <mergeCell ref="HM13:HV13"/>
    <mergeCell ref="HW13:IF13"/>
    <mergeCell ref="IG13:IP13"/>
    <mergeCell ref="IQ13:IZ13"/>
    <mergeCell ref="EK13:ET13"/>
    <mergeCell ref="EU13:FD13"/>
    <mergeCell ref="FE13:FN13"/>
    <mergeCell ref="FO13:FX13"/>
    <mergeCell ref="FY13:GH13"/>
    <mergeCell ref="GI13:GR13"/>
    <mergeCell ref="CC13:CL13"/>
    <mergeCell ref="CM13:CV13"/>
    <mergeCell ref="CW13:DF13"/>
    <mergeCell ref="DG13:DP13"/>
    <mergeCell ref="DQ13:DZ13"/>
    <mergeCell ref="EA13:EJ13"/>
    <mergeCell ref="NQ13:NZ13"/>
    <mergeCell ref="OA13:OJ13"/>
    <mergeCell ref="OK13:OT13"/>
    <mergeCell ref="OU13:PD13"/>
    <mergeCell ref="PE13:PN13"/>
    <mergeCell ref="PO13:PX13"/>
    <mergeCell ref="LI13:LR13"/>
    <mergeCell ref="LS13:MB13"/>
    <mergeCell ref="MC13:ML13"/>
    <mergeCell ref="MM13:MV13"/>
    <mergeCell ref="MW13:NF13"/>
    <mergeCell ref="NG13:NP13"/>
    <mergeCell ref="JA13:JJ13"/>
    <mergeCell ref="JK13:JT13"/>
    <mergeCell ref="JU13:KD13"/>
    <mergeCell ref="KE13:KN13"/>
    <mergeCell ref="KO13:KX13"/>
    <mergeCell ref="KY13:LH13"/>
    <mergeCell ref="UO13:UX13"/>
    <mergeCell ref="UY13:VH13"/>
    <mergeCell ref="VI13:VR13"/>
    <mergeCell ref="VS13:WB13"/>
    <mergeCell ref="WC13:WL13"/>
    <mergeCell ref="WM13:WV13"/>
    <mergeCell ref="SG13:SP13"/>
    <mergeCell ref="SQ13:SZ13"/>
    <mergeCell ref="TA13:TJ13"/>
    <mergeCell ref="TK13:TT13"/>
    <mergeCell ref="TU13:UD13"/>
    <mergeCell ref="UE13:UN13"/>
    <mergeCell ref="PY13:QH13"/>
    <mergeCell ref="QI13:QR13"/>
    <mergeCell ref="QS13:RB13"/>
    <mergeCell ref="RC13:RL13"/>
    <mergeCell ref="RM13:RV13"/>
    <mergeCell ref="RW13:SF13"/>
    <mergeCell ref="ABM13:ABV13"/>
    <mergeCell ref="ABW13:ACF13"/>
    <mergeCell ref="ACG13:ACP13"/>
    <mergeCell ref="ACQ13:ACZ13"/>
    <mergeCell ref="ADA13:ADJ13"/>
    <mergeCell ref="ADK13:ADT13"/>
    <mergeCell ref="ZE13:ZN13"/>
    <mergeCell ref="ZO13:ZX13"/>
    <mergeCell ref="ZY13:AAH13"/>
    <mergeCell ref="AAI13:AAR13"/>
    <mergeCell ref="AAS13:ABB13"/>
    <mergeCell ref="ABC13:ABL13"/>
    <mergeCell ref="WW13:XF13"/>
    <mergeCell ref="XG13:XP13"/>
    <mergeCell ref="XQ13:XZ13"/>
    <mergeCell ref="YA13:YJ13"/>
    <mergeCell ref="YK13:YT13"/>
    <mergeCell ref="YU13:ZD13"/>
    <mergeCell ref="AIK13:AIT13"/>
    <mergeCell ref="AIU13:AJD13"/>
    <mergeCell ref="AJE13:AJN13"/>
    <mergeCell ref="AJO13:AJX13"/>
    <mergeCell ref="AJY13:AKH13"/>
    <mergeCell ref="AKI13:AKR13"/>
    <mergeCell ref="AGC13:AGL13"/>
    <mergeCell ref="AGM13:AGV13"/>
    <mergeCell ref="AGW13:AHF13"/>
    <mergeCell ref="AHG13:AHP13"/>
    <mergeCell ref="AHQ13:AHZ13"/>
    <mergeCell ref="AIA13:AIJ13"/>
    <mergeCell ref="ADU13:AED13"/>
    <mergeCell ref="AEE13:AEN13"/>
    <mergeCell ref="AEO13:AEX13"/>
    <mergeCell ref="AEY13:AFH13"/>
    <mergeCell ref="AFI13:AFR13"/>
    <mergeCell ref="AFS13:AGB13"/>
    <mergeCell ref="API13:APR13"/>
    <mergeCell ref="APS13:AQB13"/>
    <mergeCell ref="AQC13:AQL13"/>
    <mergeCell ref="AQM13:AQV13"/>
    <mergeCell ref="AQW13:ARF13"/>
    <mergeCell ref="ARG13:ARP13"/>
    <mergeCell ref="ANA13:ANJ13"/>
    <mergeCell ref="ANK13:ANT13"/>
    <mergeCell ref="ANU13:AOD13"/>
    <mergeCell ref="AOE13:AON13"/>
    <mergeCell ref="AOO13:AOX13"/>
    <mergeCell ref="AOY13:APH13"/>
    <mergeCell ref="AKS13:ALB13"/>
    <mergeCell ref="ALC13:ALL13"/>
    <mergeCell ref="ALM13:ALV13"/>
    <mergeCell ref="ALW13:AMF13"/>
    <mergeCell ref="AMG13:AMP13"/>
    <mergeCell ref="AMQ13:AMZ13"/>
    <mergeCell ref="AWG13:AWP13"/>
    <mergeCell ref="AWQ13:AWZ13"/>
    <mergeCell ref="AXA13:AXJ13"/>
    <mergeCell ref="AXK13:AXT13"/>
    <mergeCell ref="AXU13:AYD13"/>
    <mergeCell ref="AYE13:AYN13"/>
    <mergeCell ref="ATY13:AUH13"/>
    <mergeCell ref="AUI13:AUR13"/>
    <mergeCell ref="AUS13:AVB13"/>
    <mergeCell ref="AVC13:AVL13"/>
    <mergeCell ref="AVM13:AVV13"/>
    <mergeCell ref="AVW13:AWF13"/>
    <mergeCell ref="ARQ13:ARZ13"/>
    <mergeCell ref="ASA13:ASJ13"/>
    <mergeCell ref="ASK13:AST13"/>
    <mergeCell ref="ASU13:ATD13"/>
    <mergeCell ref="ATE13:ATN13"/>
    <mergeCell ref="ATO13:ATX13"/>
    <mergeCell ref="BDE13:BDN13"/>
    <mergeCell ref="BDO13:BDX13"/>
    <mergeCell ref="BDY13:BEH13"/>
    <mergeCell ref="BEI13:BER13"/>
    <mergeCell ref="BES13:BFB13"/>
    <mergeCell ref="BFC13:BFL13"/>
    <mergeCell ref="BAW13:BBF13"/>
    <mergeCell ref="BBG13:BBP13"/>
    <mergeCell ref="BBQ13:BBZ13"/>
    <mergeCell ref="BCA13:BCJ13"/>
    <mergeCell ref="BCK13:BCT13"/>
    <mergeCell ref="BCU13:BDD13"/>
    <mergeCell ref="AYO13:AYX13"/>
    <mergeCell ref="AYY13:AZH13"/>
    <mergeCell ref="AZI13:AZR13"/>
    <mergeCell ref="AZS13:BAB13"/>
    <mergeCell ref="BAC13:BAL13"/>
    <mergeCell ref="BAM13:BAV13"/>
    <mergeCell ref="BKC13:BKL13"/>
    <mergeCell ref="BKM13:BKV13"/>
    <mergeCell ref="BKW13:BLF13"/>
    <mergeCell ref="BLG13:BLP13"/>
    <mergeCell ref="BLQ13:BLZ13"/>
    <mergeCell ref="BMA13:BMJ13"/>
    <mergeCell ref="BHU13:BID13"/>
    <mergeCell ref="BIE13:BIN13"/>
    <mergeCell ref="BIO13:BIX13"/>
    <mergeCell ref="BIY13:BJH13"/>
    <mergeCell ref="BJI13:BJR13"/>
    <mergeCell ref="BJS13:BKB13"/>
    <mergeCell ref="BFM13:BFV13"/>
    <mergeCell ref="BFW13:BGF13"/>
    <mergeCell ref="BGG13:BGP13"/>
    <mergeCell ref="BGQ13:BGZ13"/>
    <mergeCell ref="BHA13:BHJ13"/>
    <mergeCell ref="BHK13:BHT13"/>
    <mergeCell ref="BRA13:BRJ13"/>
    <mergeCell ref="BRK13:BRT13"/>
    <mergeCell ref="BRU13:BSD13"/>
    <mergeCell ref="BSE13:BSN13"/>
    <mergeCell ref="BSO13:BSX13"/>
    <mergeCell ref="BSY13:BTH13"/>
    <mergeCell ref="BOS13:BPB13"/>
    <mergeCell ref="BPC13:BPL13"/>
    <mergeCell ref="BPM13:BPV13"/>
    <mergeCell ref="BPW13:BQF13"/>
    <mergeCell ref="BQG13:BQP13"/>
    <mergeCell ref="BQQ13:BQZ13"/>
    <mergeCell ref="BMK13:BMT13"/>
    <mergeCell ref="BMU13:BND13"/>
    <mergeCell ref="BNE13:BNN13"/>
    <mergeCell ref="BNO13:BNX13"/>
    <mergeCell ref="BNY13:BOH13"/>
    <mergeCell ref="BOI13:BOR13"/>
    <mergeCell ref="BXY13:BYH13"/>
    <mergeCell ref="BYI13:BYR13"/>
    <mergeCell ref="BYS13:BZB13"/>
    <mergeCell ref="BZC13:BZL13"/>
    <mergeCell ref="BZM13:BZV13"/>
    <mergeCell ref="BZW13:CAF13"/>
    <mergeCell ref="BVQ13:BVZ13"/>
    <mergeCell ref="BWA13:BWJ13"/>
    <mergeCell ref="BWK13:BWT13"/>
    <mergeCell ref="BWU13:BXD13"/>
    <mergeCell ref="BXE13:BXN13"/>
    <mergeCell ref="BXO13:BXX13"/>
    <mergeCell ref="BTI13:BTR13"/>
    <mergeCell ref="BTS13:BUB13"/>
    <mergeCell ref="BUC13:BUL13"/>
    <mergeCell ref="BUM13:BUV13"/>
    <mergeCell ref="BUW13:BVF13"/>
    <mergeCell ref="BVG13:BVP13"/>
    <mergeCell ref="CEW13:CFF13"/>
    <mergeCell ref="CFG13:CFP13"/>
    <mergeCell ref="CFQ13:CFZ13"/>
    <mergeCell ref="CGA13:CGJ13"/>
    <mergeCell ref="CGK13:CGT13"/>
    <mergeCell ref="CGU13:CHD13"/>
    <mergeCell ref="CCO13:CCX13"/>
    <mergeCell ref="CCY13:CDH13"/>
    <mergeCell ref="CDI13:CDR13"/>
    <mergeCell ref="CDS13:CEB13"/>
    <mergeCell ref="CEC13:CEL13"/>
    <mergeCell ref="CEM13:CEV13"/>
    <mergeCell ref="CAG13:CAP13"/>
    <mergeCell ref="CAQ13:CAZ13"/>
    <mergeCell ref="CBA13:CBJ13"/>
    <mergeCell ref="CBK13:CBT13"/>
    <mergeCell ref="CBU13:CCD13"/>
    <mergeCell ref="CCE13:CCN13"/>
    <mergeCell ref="CLU13:CMD13"/>
    <mergeCell ref="CME13:CMN13"/>
    <mergeCell ref="CMO13:CMX13"/>
    <mergeCell ref="CMY13:CNH13"/>
    <mergeCell ref="CNI13:CNR13"/>
    <mergeCell ref="CNS13:COB13"/>
    <mergeCell ref="CJM13:CJV13"/>
    <mergeCell ref="CJW13:CKF13"/>
    <mergeCell ref="CKG13:CKP13"/>
    <mergeCell ref="CKQ13:CKZ13"/>
    <mergeCell ref="CLA13:CLJ13"/>
    <mergeCell ref="CLK13:CLT13"/>
    <mergeCell ref="CHE13:CHN13"/>
    <mergeCell ref="CHO13:CHX13"/>
    <mergeCell ref="CHY13:CIH13"/>
    <mergeCell ref="CII13:CIR13"/>
    <mergeCell ref="CIS13:CJB13"/>
    <mergeCell ref="CJC13:CJL13"/>
    <mergeCell ref="CSS13:CTB13"/>
    <mergeCell ref="CTC13:CTL13"/>
    <mergeCell ref="CTM13:CTV13"/>
    <mergeCell ref="CTW13:CUF13"/>
    <mergeCell ref="CUG13:CUP13"/>
    <mergeCell ref="CUQ13:CUZ13"/>
    <mergeCell ref="CQK13:CQT13"/>
    <mergeCell ref="CQU13:CRD13"/>
    <mergeCell ref="CRE13:CRN13"/>
    <mergeCell ref="CRO13:CRX13"/>
    <mergeCell ref="CRY13:CSH13"/>
    <mergeCell ref="CSI13:CSR13"/>
    <mergeCell ref="COC13:COL13"/>
    <mergeCell ref="COM13:COV13"/>
    <mergeCell ref="COW13:CPF13"/>
    <mergeCell ref="CPG13:CPP13"/>
    <mergeCell ref="CPQ13:CPZ13"/>
    <mergeCell ref="CQA13:CQJ13"/>
    <mergeCell ref="CZQ13:CZZ13"/>
    <mergeCell ref="DAA13:DAJ13"/>
    <mergeCell ref="DAK13:DAT13"/>
    <mergeCell ref="DAU13:DBD13"/>
    <mergeCell ref="DBE13:DBN13"/>
    <mergeCell ref="DBO13:DBX13"/>
    <mergeCell ref="CXI13:CXR13"/>
    <mergeCell ref="CXS13:CYB13"/>
    <mergeCell ref="CYC13:CYL13"/>
    <mergeCell ref="CYM13:CYV13"/>
    <mergeCell ref="CYW13:CZF13"/>
    <mergeCell ref="CZG13:CZP13"/>
    <mergeCell ref="CVA13:CVJ13"/>
    <mergeCell ref="CVK13:CVT13"/>
    <mergeCell ref="CVU13:CWD13"/>
    <mergeCell ref="CWE13:CWN13"/>
    <mergeCell ref="CWO13:CWX13"/>
    <mergeCell ref="CWY13:CXH13"/>
    <mergeCell ref="DGO13:DGX13"/>
    <mergeCell ref="DGY13:DHH13"/>
    <mergeCell ref="DHI13:DHR13"/>
    <mergeCell ref="DHS13:DIB13"/>
    <mergeCell ref="DIC13:DIL13"/>
    <mergeCell ref="DIM13:DIV13"/>
    <mergeCell ref="DEG13:DEP13"/>
    <mergeCell ref="DEQ13:DEZ13"/>
    <mergeCell ref="DFA13:DFJ13"/>
    <mergeCell ref="DFK13:DFT13"/>
    <mergeCell ref="DFU13:DGD13"/>
    <mergeCell ref="DGE13:DGN13"/>
    <mergeCell ref="DBY13:DCH13"/>
    <mergeCell ref="DCI13:DCR13"/>
    <mergeCell ref="DCS13:DDB13"/>
    <mergeCell ref="DDC13:DDL13"/>
    <mergeCell ref="DDM13:DDV13"/>
    <mergeCell ref="DDW13:DEF13"/>
    <mergeCell ref="DNM13:DNV13"/>
    <mergeCell ref="DNW13:DOF13"/>
    <mergeCell ref="DOG13:DOP13"/>
    <mergeCell ref="DOQ13:DOZ13"/>
    <mergeCell ref="DPA13:DPJ13"/>
    <mergeCell ref="DPK13:DPT13"/>
    <mergeCell ref="DLE13:DLN13"/>
    <mergeCell ref="DLO13:DLX13"/>
    <mergeCell ref="DLY13:DMH13"/>
    <mergeCell ref="DMI13:DMR13"/>
    <mergeCell ref="DMS13:DNB13"/>
    <mergeCell ref="DNC13:DNL13"/>
    <mergeCell ref="DIW13:DJF13"/>
    <mergeCell ref="DJG13:DJP13"/>
    <mergeCell ref="DJQ13:DJZ13"/>
    <mergeCell ref="DKA13:DKJ13"/>
    <mergeCell ref="DKK13:DKT13"/>
    <mergeCell ref="DKU13:DLD13"/>
    <mergeCell ref="DUK13:DUT13"/>
    <mergeCell ref="DUU13:DVD13"/>
    <mergeCell ref="DVE13:DVN13"/>
    <mergeCell ref="DVO13:DVX13"/>
    <mergeCell ref="DVY13:DWH13"/>
    <mergeCell ref="DWI13:DWR13"/>
    <mergeCell ref="DSC13:DSL13"/>
    <mergeCell ref="DSM13:DSV13"/>
    <mergeCell ref="DSW13:DTF13"/>
    <mergeCell ref="DTG13:DTP13"/>
    <mergeCell ref="DTQ13:DTZ13"/>
    <mergeCell ref="DUA13:DUJ13"/>
    <mergeCell ref="DPU13:DQD13"/>
    <mergeCell ref="DQE13:DQN13"/>
    <mergeCell ref="DQO13:DQX13"/>
    <mergeCell ref="DQY13:DRH13"/>
    <mergeCell ref="DRI13:DRR13"/>
    <mergeCell ref="DRS13:DSB13"/>
    <mergeCell ref="EBI13:EBR13"/>
    <mergeCell ref="EBS13:ECB13"/>
    <mergeCell ref="ECC13:ECL13"/>
    <mergeCell ref="ECM13:ECV13"/>
    <mergeCell ref="ECW13:EDF13"/>
    <mergeCell ref="EDG13:EDP13"/>
    <mergeCell ref="DZA13:DZJ13"/>
    <mergeCell ref="DZK13:DZT13"/>
    <mergeCell ref="DZU13:EAD13"/>
    <mergeCell ref="EAE13:EAN13"/>
    <mergeCell ref="EAO13:EAX13"/>
    <mergeCell ref="EAY13:EBH13"/>
    <mergeCell ref="DWS13:DXB13"/>
    <mergeCell ref="DXC13:DXL13"/>
    <mergeCell ref="DXM13:DXV13"/>
    <mergeCell ref="DXW13:DYF13"/>
    <mergeCell ref="DYG13:DYP13"/>
    <mergeCell ref="DYQ13:DYZ13"/>
    <mergeCell ref="EIG13:EIP13"/>
    <mergeCell ref="EIQ13:EIZ13"/>
    <mergeCell ref="EJA13:EJJ13"/>
    <mergeCell ref="EJK13:EJT13"/>
    <mergeCell ref="EJU13:EKD13"/>
    <mergeCell ref="EKE13:EKN13"/>
    <mergeCell ref="EFY13:EGH13"/>
    <mergeCell ref="EGI13:EGR13"/>
    <mergeCell ref="EGS13:EHB13"/>
    <mergeCell ref="EHC13:EHL13"/>
    <mergeCell ref="EHM13:EHV13"/>
    <mergeCell ref="EHW13:EIF13"/>
    <mergeCell ref="EDQ13:EDZ13"/>
    <mergeCell ref="EEA13:EEJ13"/>
    <mergeCell ref="EEK13:EET13"/>
    <mergeCell ref="EEU13:EFD13"/>
    <mergeCell ref="EFE13:EFN13"/>
    <mergeCell ref="EFO13:EFX13"/>
    <mergeCell ref="EPE13:EPN13"/>
    <mergeCell ref="EPO13:EPX13"/>
    <mergeCell ref="EPY13:EQH13"/>
    <mergeCell ref="EQI13:EQR13"/>
    <mergeCell ref="EQS13:ERB13"/>
    <mergeCell ref="ERC13:ERL13"/>
    <mergeCell ref="EMW13:ENF13"/>
    <mergeCell ref="ENG13:ENP13"/>
    <mergeCell ref="ENQ13:ENZ13"/>
    <mergeCell ref="EOA13:EOJ13"/>
    <mergeCell ref="EOK13:EOT13"/>
    <mergeCell ref="EOU13:EPD13"/>
    <mergeCell ref="EKO13:EKX13"/>
    <mergeCell ref="EKY13:ELH13"/>
    <mergeCell ref="ELI13:ELR13"/>
    <mergeCell ref="ELS13:EMB13"/>
    <mergeCell ref="EMC13:EML13"/>
    <mergeCell ref="EMM13:EMV13"/>
    <mergeCell ref="EWC13:EWL13"/>
    <mergeCell ref="EWM13:EWV13"/>
    <mergeCell ref="EWW13:EXF13"/>
    <mergeCell ref="EXG13:EXP13"/>
    <mergeCell ref="EXQ13:EXZ13"/>
    <mergeCell ref="EYA13:EYJ13"/>
    <mergeCell ref="ETU13:EUD13"/>
    <mergeCell ref="EUE13:EUN13"/>
    <mergeCell ref="EUO13:EUX13"/>
    <mergeCell ref="EUY13:EVH13"/>
    <mergeCell ref="EVI13:EVR13"/>
    <mergeCell ref="EVS13:EWB13"/>
    <mergeCell ref="ERM13:ERV13"/>
    <mergeCell ref="ERW13:ESF13"/>
    <mergeCell ref="ESG13:ESP13"/>
    <mergeCell ref="ESQ13:ESZ13"/>
    <mergeCell ref="ETA13:ETJ13"/>
    <mergeCell ref="ETK13:ETT13"/>
    <mergeCell ref="FDA13:FDJ13"/>
    <mergeCell ref="FDK13:FDT13"/>
    <mergeCell ref="FDU13:FED13"/>
    <mergeCell ref="FEE13:FEN13"/>
    <mergeCell ref="FEO13:FEX13"/>
    <mergeCell ref="FEY13:FFH13"/>
    <mergeCell ref="FAS13:FBB13"/>
    <mergeCell ref="FBC13:FBL13"/>
    <mergeCell ref="FBM13:FBV13"/>
    <mergeCell ref="FBW13:FCF13"/>
    <mergeCell ref="FCG13:FCP13"/>
    <mergeCell ref="FCQ13:FCZ13"/>
    <mergeCell ref="EYK13:EYT13"/>
    <mergeCell ref="EYU13:EZD13"/>
    <mergeCell ref="EZE13:EZN13"/>
    <mergeCell ref="EZO13:EZX13"/>
    <mergeCell ref="EZY13:FAH13"/>
    <mergeCell ref="FAI13:FAR13"/>
    <mergeCell ref="FJY13:FKH13"/>
    <mergeCell ref="FKI13:FKR13"/>
    <mergeCell ref="FKS13:FLB13"/>
    <mergeCell ref="FLC13:FLL13"/>
    <mergeCell ref="FLM13:FLV13"/>
    <mergeCell ref="FLW13:FMF13"/>
    <mergeCell ref="FHQ13:FHZ13"/>
    <mergeCell ref="FIA13:FIJ13"/>
    <mergeCell ref="FIK13:FIT13"/>
    <mergeCell ref="FIU13:FJD13"/>
    <mergeCell ref="FJE13:FJN13"/>
    <mergeCell ref="FJO13:FJX13"/>
    <mergeCell ref="FFI13:FFR13"/>
    <mergeCell ref="FFS13:FGB13"/>
    <mergeCell ref="FGC13:FGL13"/>
    <mergeCell ref="FGM13:FGV13"/>
    <mergeCell ref="FGW13:FHF13"/>
    <mergeCell ref="FHG13:FHP13"/>
    <mergeCell ref="FQW13:FRF13"/>
    <mergeCell ref="FRG13:FRP13"/>
    <mergeCell ref="FRQ13:FRZ13"/>
    <mergeCell ref="FSA13:FSJ13"/>
    <mergeCell ref="FSK13:FST13"/>
    <mergeCell ref="FSU13:FTD13"/>
    <mergeCell ref="FOO13:FOX13"/>
    <mergeCell ref="FOY13:FPH13"/>
    <mergeCell ref="FPI13:FPR13"/>
    <mergeCell ref="FPS13:FQB13"/>
    <mergeCell ref="FQC13:FQL13"/>
    <mergeCell ref="FQM13:FQV13"/>
    <mergeCell ref="FMG13:FMP13"/>
    <mergeCell ref="FMQ13:FMZ13"/>
    <mergeCell ref="FNA13:FNJ13"/>
    <mergeCell ref="FNK13:FNT13"/>
    <mergeCell ref="FNU13:FOD13"/>
    <mergeCell ref="FOE13:FON13"/>
    <mergeCell ref="FXU13:FYD13"/>
    <mergeCell ref="FYE13:FYN13"/>
    <mergeCell ref="FYO13:FYX13"/>
    <mergeCell ref="FYY13:FZH13"/>
    <mergeCell ref="FZI13:FZR13"/>
    <mergeCell ref="FZS13:GAB13"/>
    <mergeCell ref="FVM13:FVV13"/>
    <mergeCell ref="FVW13:FWF13"/>
    <mergeCell ref="FWG13:FWP13"/>
    <mergeCell ref="FWQ13:FWZ13"/>
    <mergeCell ref="FXA13:FXJ13"/>
    <mergeCell ref="FXK13:FXT13"/>
    <mergeCell ref="FTE13:FTN13"/>
    <mergeCell ref="FTO13:FTX13"/>
    <mergeCell ref="FTY13:FUH13"/>
    <mergeCell ref="FUI13:FUR13"/>
    <mergeCell ref="FUS13:FVB13"/>
    <mergeCell ref="FVC13:FVL13"/>
    <mergeCell ref="GES13:GFB13"/>
    <mergeCell ref="GFC13:GFL13"/>
    <mergeCell ref="GFM13:GFV13"/>
    <mergeCell ref="GFW13:GGF13"/>
    <mergeCell ref="GGG13:GGP13"/>
    <mergeCell ref="GGQ13:GGZ13"/>
    <mergeCell ref="GCK13:GCT13"/>
    <mergeCell ref="GCU13:GDD13"/>
    <mergeCell ref="GDE13:GDN13"/>
    <mergeCell ref="GDO13:GDX13"/>
    <mergeCell ref="GDY13:GEH13"/>
    <mergeCell ref="GEI13:GER13"/>
    <mergeCell ref="GAC13:GAL13"/>
    <mergeCell ref="GAM13:GAV13"/>
    <mergeCell ref="GAW13:GBF13"/>
    <mergeCell ref="GBG13:GBP13"/>
    <mergeCell ref="GBQ13:GBZ13"/>
    <mergeCell ref="GCA13:GCJ13"/>
    <mergeCell ref="GLQ13:GLZ13"/>
    <mergeCell ref="GMA13:GMJ13"/>
    <mergeCell ref="GMK13:GMT13"/>
    <mergeCell ref="GMU13:GND13"/>
    <mergeCell ref="GNE13:GNN13"/>
    <mergeCell ref="GNO13:GNX13"/>
    <mergeCell ref="GJI13:GJR13"/>
    <mergeCell ref="GJS13:GKB13"/>
    <mergeCell ref="GKC13:GKL13"/>
    <mergeCell ref="GKM13:GKV13"/>
    <mergeCell ref="GKW13:GLF13"/>
    <mergeCell ref="GLG13:GLP13"/>
    <mergeCell ref="GHA13:GHJ13"/>
    <mergeCell ref="GHK13:GHT13"/>
    <mergeCell ref="GHU13:GID13"/>
    <mergeCell ref="GIE13:GIN13"/>
    <mergeCell ref="GIO13:GIX13"/>
    <mergeCell ref="GIY13:GJH13"/>
    <mergeCell ref="GSO13:GSX13"/>
    <mergeCell ref="GSY13:GTH13"/>
    <mergeCell ref="GTI13:GTR13"/>
    <mergeCell ref="GTS13:GUB13"/>
    <mergeCell ref="GUC13:GUL13"/>
    <mergeCell ref="GUM13:GUV13"/>
    <mergeCell ref="GQG13:GQP13"/>
    <mergeCell ref="GQQ13:GQZ13"/>
    <mergeCell ref="GRA13:GRJ13"/>
    <mergeCell ref="GRK13:GRT13"/>
    <mergeCell ref="GRU13:GSD13"/>
    <mergeCell ref="GSE13:GSN13"/>
    <mergeCell ref="GNY13:GOH13"/>
    <mergeCell ref="GOI13:GOR13"/>
    <mergeCell ref="GOS13:GPB13"/>
    <mergeCell ref="GPC13:GPL13"/>
    <mergeCell ref="GPM13:GPV13"/>
    <mergeCell ref="GPW13:GQF13"/>
    <mergeCell ref="GZM13:GZV13"/>
    <mergeCell ref="GZW13:HAF13"/>
    <mergeCell ref="HAG13:HAP13"/>
    <mergeCell ref="HAQ13:HAZ13"/>
    <mergeCell ref="HBA13:HBJ13"/>
    <mergeCell ref="HBK13:HBT13"/>
    <mergeCell ref="GXE13:GXN13"/>
    <mergeCell ref="GXO13:GXX13"/>
    <mergeCell ref="GXY13:GYH13"/>
    <mergeCell ref="GYI13:GYR13"/>
    <mergeCell ref="GYS13:GZB13"/>
    <mergeCell ref="GZC13:GZL13"/>
    <mergeCell ref="GUW13:GVF13"/>
    <mergeCell ref="GVG13:GVP13"/>
    <mergeCell ref="GVQ13:GVZ13"/>
    <mergeCell ref="GWA13:GWJ13"/>
    <mergeCell ref="GWK13:GWT13"/>
    <mergeCell ref="GWU13:GXD13"/>
    <mergeCell ref="HGK13:HGT13"/>
    <mergeCell ref="HGU13:HHD13"/>
    <mergeCell ref="HHE13:HHN13"/>
    <mergeCell ref="HHO13:HHX13"/>
    <mergeCell ref="HHY13:HIH13"/>
    <mergeCell ref="HII13:HIR13"/>
    <mergeCell ref="HEC13:HEL13"/>
    <mergeCell ref="HEM13:HEV13"/>
    <mergeCell ref="HEW13:HFF13"/>
    <mergeCell ref="HFG13:HFP13"/>
    <mergeCell ref="HFQ13:HFZ13"/>
    <mergeCell ref="HGA13:HGJ13"/>
    <mergeCell ref="HBU13:HCD13"/>
    <mergeCell ref="HCE13:HCN13"/>
    <mergeCell ref="HCO13:HCX13"/>
    <mergeCell ref="HCY13:HDH13"/>
    <mergeCell ref="HDI13:HDR13"/>
    <mergeCell ref="HDS13:HEB13"/>
    <mergeCell ref="HNI13:HNR13"/>
    <mergeCell ref="HNS13:HOB13"/>
    <mergeCell ref="HOC13:HOL13"/>
    <mergeCell ref="HOM13:HOV13"/>
    <mergeCell ref="HOW13:HPF13"/>
    <mergeCell ref="HPG13:HPP13"/>
    <mergeCell ref="HLA13:HLJ13"/>
    <mergeCell ref="HLK13:HLT13"/>
    <mergeCell ref="HLU13:HMD13"/>
    <mergeCell ref="HME13:HMN13"/>
    <mergeCell ref="HMO13:HMX13"/>
    <mergeCell ref="HMY13:HNH13"/>
    <mergeCell ref="HIS13:HJB13"/>
    <mergeCell ref="HJC13:HJL13"/>
    <mergeCell ref="HJM13:HJV13"/>
    <mergeCell ref="HJW13:HKF13"/>
    <mergeCell ref="HKG13:HKP13"/>
    <mergeCell ref="HKQ13:HKZ13"/>
    <mergeCell ref="HUG13:HUP13"/>
    <mergeCell ref="HUQ13:HUZ13"/>
    <mergeCell ref="HVA13:HVJ13"/>
    <mergeCell ref="HVK13:HVT13"/>
    <mergeCell ref="HVU13:HWD13"/>
    <mergeCell ref="HWE13:HWN13"/>
    <mergeCell ref="HRY13:HSH13"/>
    <mergeCell ref="HSI13:HSR13"/>
    <mergeCell ref="HSS13:HTB13"/>
    <mergeCell ref="HTC13:HTL13"/>
    <mergeCell ref="HTM13:HTV13"/>
    <mergeCell ref="HTW13:HUF13"/>
    <mergeCell ref="HPQ13:HPZ13"/>
    <mergeCell ref="HQA13:HQJ13"/>
    <mergeCell ref="HQK13:HQT13"/>
    <mergeCell ref="HQU13:HRD13"/>
    <mergeCell ref="HRE13:HRN13"/>
    <mergeCell ref="HRO13:HRX13"/>
    <mergeCell ref="IBE13:IBN13"/>
    <mergeCell ref="IBO13:IBX13"/>
    <mergeCell ref="IBY13:ICH13"/>
    <mergeCell ref="ICI13:ICR13"/>
    <mergeCell ref="ICS13:IDB13"/>
    <mergeCell ref="IDC13:IDL13"/>
    <mergeCell ref="HYW13:HZF13"/>
    <mergeCell ref="HZG13:HZP13"/>
    <mergeCell ref="HZQ13:HZZ13"/>
    <mergeCell ref="IAA13:IAJ13"/>
    <mergeCell ref="IAK13:IAT13"/>
    <mergeCell ref="IAU13:IBD13"/>
    <mergeCell ref="HWO13:HWX13"/>
    <mergeCell ref="HWY13:HXH13"/>
    <mergeCell ref="HXI13:HXR13"/>
    <mergeCell ref="HXS13:HYB13"/>
    <mergeCell ref="HYC13:HYL13"/>
    <mergeCell ref="HYM13:HYV13"/>
    <mergeCell ref="IIC13:IIL13"/>
    <mergeCell ref="IIM13:IIV13"/>
    <mergeCell ref="IIW13:IJF13"/>
    <mergeCell ref="IJG13:IJP13"/>
    <mergeCell ref="IJQ13:IJZ13"/>
    <mergeCell ref="IKA13:IKJ13"/>
    <mergeCell ref="IFU13:IGD13"/>
    <mergeCell ref="IGE13:IGN13"/>
    <mergeCell ref="IGO13:IGX13"/>
    <mergeCell ref="IGY13:IHH13"/>
    <mergeCell ref="IHI13:IHR13"/>
    <mergeCell ref="IHS13:IIB13"/>
    <mergeCell ref="IDM13:IDV13"/>
    <mergeCell ref="IDW13:IEF13"/>
    <mergeCell ref="IEG13:IEP13"/>
    <mergeCell ref="IEQ13:IEZ13"/>
    <mergeCell ref="IFA13:IFJ13"/>
    <mergeCell ref="IFK13:IFT13"/>
    <mergeCell ref="IPA13:IPJ13"/>
    <mergeCell ref="IPK13:IPT13"/>
    <mergeCell ref="IPU13:IQD13"/>
    <mergeCell ref="IQE13:IQN13"/>
    <mergeCell ref="IQO13:IQX13"/>
    <mergeCell ref="IQY13:IRH13"/>
    <mergeCell ref="IMS13:INB13"/>
    <mergeCell ref="INC13:INL13"/>
    <mergeCell ref="INM13:INV13"/>
    <mergeCell ref="INW13:IOF13"/>
    <mergeCell ref="IOG13:IOP13"/>
    <mergeCell ref="IOQ13:IOZ13"/>
    <mergeCell ref="IKK13:IKT13"/>
    <mergeCell ref="IKU13:ILD13"/>
    <mergeCell ref="ILE13:ILN13"/>
    <mergeCell ref="ILO13:ILX13"/>
    <mergeCell ref="ILY13:IMH13"/>
    <mergeCell ref="IMI13:IMR13"/>
    <mergeCell ref="IVY13:IWH13"/>
    <mergeCell ref="IWI13:IWR13"/>
    <mergeCell ref="IWS13:IXB13"/>
    <mergeCell ref="IXC13:IXL13"/>
    <mergeCell ref="IXM13:IXV13"/>
    <mergeCell ref="IXW13:IYF13"/>
    <mergeCell ref="ITQ13:ITZ13"/>
    <mergeCell ref="IUA13:IUJ13"/>
    <mergeCell ref="IUK13:IUT13"/>
    <mergeCell ref="IUU13:IVD13"/>
    <mergeCell ref="IVE13:IVN13"/>
    <mergeCell ref="IVO13:IVX13"/>
    <mergeCell ref="IRI13:IRR13"/>
    <mergeCell ref="IRS13:ISB13"/>
    <mergeCell ref="ISC13:ISL13"/>
    <mergeCell ref="ISM13:ISV13"/>
    <mergeCell ref="ISW13:ITF13"/>
    <mergeCell ref="ITG13:ITP13"/>
    <mergeCell ref="JCW13:JDF13"/>
    <mergeCell ref="JDG13:JDP13"/>
    <mergeCell ref="JDQ13:JDZ13"/>
    <mergeCell ref="JEA13:JEJ13"/>
    <mergeCell ref="JEK13:JET13"/>
    <mergeCell ref="JEU13:JFD13"/>
    <mergeCell ref="JAO13:JAX13"/>
    <mergeCell ref="JAY13:JBH13"/>
    <mergeCell ref="JBI13:JBR13"/>
    <mergeCell ref="JBS13:JCB13"/>
    <mergeCell ref="JCC13:JCL13"/>
    <mergeCell ref="JCM13:JCV13"/>
    <mergeCell ref="IYG13:IYP13"/>
    <mergeCell ref="IYQ13:IYZ13"/>
    <mergeCell ref="IZA13:IZJ13"/>
    <mergeCell ref="IZK13:IZT13"/>
    <mergeCell ref="IZU13:JAD13"/>
    <mergeCell ref="JAE13:JAN13"/>
    <mergeCell ref="JJU13:JKD13"/>
    <mergeCell ref="JKE13:JKN13"/>
    <mergeCell ref="JKO13:JKX13"/>
    <mergeCell ref="JKY13:JLH13"/>
    <mergeCell ref="JLI13:JLR13"/>
    <mergeCell ref="JLS13:JMB13"/>
    <mergeCell ref="JHM13:JHV13"/>
    <mergeCell ref="JHW13:JIF13"/>
    <mergeCell ref="JIG13:JIP13"/>
    <mergeCell ref="JIQ13:JIZ13"/>
    <mergeCell ref="JJA13:JJJ13"/>
    <mergeCell ref="JJK13:JJT13"/>
    <mergeCell ref="JFE13:JFN13"/>
    <mergeCell ref="JFO13:JFX13"/>
    <mergeCell ref="JFY13:JGH13"/>
    <mergeCell ref="JGI13:JGR13"/>
    <mergeCell ref="JGS13:JHB13"/>
    <mergeCell ref="JHC13:JHL13"/>
    <mergeCell ref="JQS13:JRB13"/>
    <mergeCell ref="JRC13:JRL13"/>
    <mergeCell ref="JRM13:JRV13"/>
    <mergeCell ref="JRW13:JSF13"/>
    <mergeCell ref="JSG13:JSP13"/>
    <mergeCell ref="JSQ13:JSZ13"/>
    <mergeCell ref="JOK13:JOT13"/>
    <mergeCell ref="JOU13:JPD13"/>
    <mergeCell ref="JPE13:JPN13"/>
    <mergeCell ref="JPO13:JPX13"/>
    <mergeCell ref="JPY13:JQH13"/>
    <mergeCell ref="JQI13:JQR13"/>
    <mergeCell ref="JMC13:JML13"/>
    <mergeCell ref="JMM13:JMV13"/>
    <mergeCell ref="JMW13:JNF13"/>
    <mergeCell ref="JNG13:JNP13"/>
    <mergeCell ref="JNQ13:JNZ13"/>
    <mergeCell ref="JOA13:JOJ13"/>
    <mergeCell ref="JXQ13:JXZ13"/>
    <mergeCell ref="JYA13:JYJ13"/>
    <mergeCell ref="JYK13:JYT13"/>
    <mergeCell ref="JYU13:JZD13"/>
    <mergeCell ref="JZE13:JZN13"/>
    <mergeCell ref="JZO13:JZX13"/>
    <mergeCell ref="JVI13:JVR13"/>
    <mergeCell ref="JVS13:JWB13"/>
    <mergeCell ref="JWC13:JWL13"/>
    <mergeCell ref="JWM13:JWV13"/>
    <mergeCell ref="JWW13:JXF13"/>
    <mergeCell ref="JXG13:JXP13"/>
    <mergeCell ref="JTA13:JTJ13"/>
    <mergeCell ref="JTK13:JTT13"/>
    <mergeCell ref="JTU13:JUD13"/>
    <mergeCell ref="JUE13:JUN13"/>
    <mergeCell ref="JUO13:JUX13"/>
    <mergeCell ref="JUY13:JVH13"/>
    <mergeCell ref="KEO13:KEX13"/>
    <mergeCell ref="KEY13:KFH13"/>
    <mergeCell ref="KFI13:KFR13"/>
    <mergeCell ref="KFS13:KGB13"/>
    <mergeCell ref="KGC13:KGL13"/>
    <mergeCell ref="KGM13:KGV13"/>
    <mergeCell ref="KCG13:KCP13"/>
    <mergeCell ref="KCQ13:KCZ13"/>
    <mergeCell ref="KDA13:KDJ13"/>
    <mergeCell ref="KDK13:KDT13"/>
    <mergeCell ref="KDU13:KED13"/>
    <mergeCell ref="KEE13:KEN13"/>
    <mergeCell ref="JZY13:KAH13"/>
    <mergeCell ref="KAI13:KAR13"/>
    <mergeCell ref="KAS13:KBB13"/>
    <mergeCell ref="KBC13:KBL13"/>
    <mergeCell ref="KBM13:KBV13"/>
    <mergeCell ref="KBW13:KCF13"/>
    <mergeCell ref="KLM13:KLV13"/>
    <mergeCell ref="KLW13:KMF13"/>
    <mergeCell ref="KMG13:KMP13"/>
    <mergeCell ref="KMQ13:KMZ13"/>
    <mergeCell ref="KNA13:KNJ13"/>
    <mergeCell ref="KNK13:KNT13"/>
    <mergeCell ref="KJE13:KJN13"/>
    <mergeCell ref="KJO13:KJX13"/>
    <mergeCell ref="KJY13:KKH13"/>
    <mergeCell ref="KKI13:KKR13"/>
    <mergeCell ref="KKS13:KLB13"/>
    <mergeCell ref="KLC13:KLL13"/>
    <mergeCell ref="KGW13:KHF13"/>
    <mergeCell ref="KHG13:KHP13"/>
    <mergeCell ref="KHQ13:KHZ13"/>
    <mergeCell ref="KIA13:KIJ13"/>
    <mergeCell ref="KIK13:KIT13"/>
    <mergeCell ref="KIU13:KJD13"/>
    <mergeCell ref="KSK13:KST13"/>
    <mergeCell ref="KSU13:KTD13"/>
    <mergeCell ref="KTE13:KTN13"/>
    <mergeCell ref="KTO13:KTX13"/>
    <mergeCell ref="KTY13:KUH13"/>
    <mergeCell ref="KUI13:KUR13"/>
    <mergeCell ref="KQC13:KQL13"/>
    <mergeCell ref="KQM13:KQV13"/>
    <mergeCell ref="KQW13:KRF13"/>
    <mergeCell ref="KRG13:KRP13"/>
    <mergeCell ref="KRQ13:KRZ13"/>
    <mergeCell ref="KSA13:KSJ13"/>
    <mergeCell ref="KNU13:KOD13"/>
    <mergeCell ref="KOE13:KON13"/>
    <mergeCell ref="KOO13:KOX13"/>
    <mergeCell ref="KOY13:KPH13"/>
    <mergeCell ref="KPI13:KPR13"/>
    <mergeCell ref="KPS13:KQB13"/>
    <mergeCell ref="KZI13:KZR13"/>
    <mergeCell ref="KZS13:LAB13"/>
    <mergeCell ref="LAC13:LAL13"/>
    <mergeCell ref="LAM13:LAV13"/>
    <mergeCell ref="LAW13:LBF13"/>
    <mergeCell ref="LBG13:LBP13"/>
    <mergeCell ref="KXA13:KXJ13"/>
    <mergeCell ref="KXK13:KXT13"/>
    <mergeCell ref="KXU13:KYD13"/>
    <mergeCell ref="KYE13:KYN13"/>
    <mergeCell ref="KYO13:KYX13"/>
    <mergeCell ref="KYY13:KZH13"/>
    <mergeCell ref="KUS13:KVB13"/>
    <mergeCell ref="KVC13:KVL13"/>
    <mergeCell ref="KVM13:KVV13"/>
    <mergeCell ref="KVW13:KWF13"/>
    <mergeCell ref="KWG13:KWP13"/>
    <mergeCell ref="KWQ13:KWZ13"/>
    <mergeCell ref="LGG13:LGP13"/>
    <mergeCell ref="LGQ13:LGZ13"/>
    <mergeCell ref="LHA13:LHJ13"/>
    <mergeCell ref="LHK13:LHT13"/>
    <mergeCell ref="LHU13:LID13"/>
    <mergeCell ref="LIE13:LIN13"/>
    <mergeCell ref="LDY13:LEH13"/>
    <mergeCell ref="LEI13:LER13"/>
    <mergeCell ref="LES13:LFB13"/>
    <mergeCell ref="LFC13:LFL13"/>
    <mergeCell ref="LFM13:LFV13"/>
    <mergeCell ref="LFW13:LGF13"/>
    <mergeCell ref="LBQ13:LBZ13"/>
    <mergeCell ref="LCA13:LCJ13"/>
    <mergeCell ref="LCK13:LCT13"/>
    <mergeCell ref="LCU13:LDD13"/>
    <mergeCell ref="LDE13:LDN13"/>
    <mergeCell ref="LDO13:LDX13"/>
    <mergeCell ref="LNE13:LNN13"/>
    <mergeCell ref="LNO13:LNX13"/>
    <mergeCell ref="LNY13:LOH13"/>
    <mergeCell ref="LOI13:LOR13"/>
    <mergeCell ref="LOS13:LPB13"/>
    <mergeCell ref="LPC13:LPL13"/>
    <mergeCell ref="LKW13:LLF13"/>
    <mergeCell ref="LLG13:LLP13"/>
    <mergeCell ref="LLQ13:LLZ13"/>
    <mergeCell ref="LMA13:LMJ13"/>
    <mergeCell ref="LMK13:LMT13"/>
    <mergeCell ref="LMU13:LND13"/>
    <mergeCell ref="LIO13:LIX13"/>
    <mergeCell ref="LIY13:LJH13"/>
    <mergeCell ref="LJI13:LJR13"/>
    <mergeCell ref="LJS13:LKB13"/>
    <mergeCell ref="LKC13:LKL13"/>
    <mergeCell ref="LKM13:LKV13"/>
    <mergeCell ref="LUC13:LUL13"/>
    <mergeCell ref="LUM13:LUV13"/>
    <mergeCell ref="LUW13:LVF13"/>
    <mergeCell ref="LVG13:LVP13"/>
    <mergeCell ref="LVQ13:LVZ13"/>
    <mergeCell ref="LWA13:LWJ13"/>
    <mergeCell ref="LRU13:LSD13"/>
    <mergeCell ref="LSE13:LSN13"/>
    <mergeCell ref="LSO13:LSX13"/>
    <mergeCell ref="LSY13:LTH13"/>
    <mergeCell ref="LTI13:LTR13"/>
    <mergeCell ref="LTS13:LUB13"/>
    <mergeCell ref="LPM13:LPV13"/>
    <mergeCell ref="LPW13:LQF13"/>
    <mergeCell ref="LQG13:LQP13"/>
    <mergeCell ref="LQQ13:LQZ13"/>
    <mergeCell ref="LRA13:LRJ13"/>
    <mergeCell ref="LRK13:LRT13"/>
    <mergeCell ref="MBA13:MBJ13"/>
    <mergeCell ref="MBK13:MBT13"/>
    <mergeCell ref="MBU13:MCD13"/>
    <mergeCell ref="MCE13:MCN13"/>
    <mergeCell ref="MCO13:MCX13"/>
    <mergeCell ref="MCY13:MDH13"/>
    <mergeCell ref="LYS13:LZB13"/>
    <mergeCell ref="LZC13:LZL13"/>
    <mergeCell ref="LZM13:LZV13"/>
    <mergeCell ref="LZW13:MAF13"/>
    <mergeCell ref="MAG13:MAP13"/>
    <mergeCell ref="MAQ13:MAZ13"/>
    <mergeCell ref="LWK13:LWT13"/>
    <mergeCell ref="LWU13:LXD13"/>
    <mergeCell ref="LXE13:LXN13"/>
    <mergeCell ref="LXO13:LXX13"/>
    <mergeCell ref="LXY13:LYH13"/>
    <mergeCell ref="LYI13:LYR13"/>
    <mergeCell ref="MHY13:MIH13"/>
    <mergeCell ref="MII13:MIR13"/>
    <mergeCell ref="MIS13:MJB13"/>
    <mergeCell ref="MJC13:MJL13"/>
    <mergeCell ref="MJM13:MJV13"/>
    <mergeCell ref="MJW13:MKF13"/>
    <mergeCell ref="MFQ13:MFZ13"/>
    <mergeCell ref="MGA13:MGJ13"/>
    <mergeCell ref="MGK13:MGT13"/>
    <mergeCell ref="MGU13:MHD13"/>
    <mergeCell ref="MHE13:MHN13"/>
    <mergeCell ref="MHO13:MHX13"/>
    <mergeCell ref="MDI13:MDR13"/>
    <mergeCell ref="MDS13:MEB13"/>
    <mergeCell ref="MEC13:MEL13"/>
    <mergeCell ref="MEM13:MEV13"/>
    <mergeCell ref="MEW13:MFF13"/>
    <mergeCell ref="MFG13:MFP13"/>
    <mergeCell ref="MOW13:MPF13"/>
    <mergeCell ref="MPG13:MPP13"/>
    <mergeCell ref="MPQ13:MPZ13"/>
    <mergeCell ref="MQA13:MQJ13"/>
    <mergeCell ref="MQK13:MQT13"/>
    <mergeCell ref="MQU13:MRD13"/>
    <mergeCell ref="MMO13:MMX13"/>
    <mergeCell ref="MMY13:MNH13"/>
    <mergeCell ref="MNI13:MNR13"/>
    <mergeCell ref="MNS13:MOB13"/>
    <mergeCell ref="MOC13:MOL13"/>
    <mergeCell ref="MOM13:MOV13"/>
    <mergeCell ref="MKG13:MKP13"/>
    <mergeCell ref="MKQ13:MKZ13"/>
    <mergeCell ref="MLA13:MLJ13"/>
    <mergeCell ref="MLK13:MLT13"/>
    <mergeCell ref="MLU13:MMD13"/>
    <mergeCell ref="MME13:MMN13"/>
    <mergeCell ref="MVU13:MWD13"/>
    <mergeCell ref="MWE13:MWN13"/>
    <mergeCell ref="MWO13:MWX13"/>
    <mergeCell ref="MWY13:MXH13"/>
    <mergeCell ref="MXI13:MXR13"/>
    <mergeCell ref="MXS13:MYB13"/>
    <mergeCell ref="MTM13:MTV13"/>
    <mergeCell ref="MTW13:MUF13"/>
    <mergeCell ref="MUG13:MUP13"/>
    <mergeCell ref="MUQ13:MUZ13"/>
    <mergeCell ref="MVA13:MVJ13"/>
    <mergeCell ref="MVK13:MVT13"/>
    <mergeCell ref="MRE13:MRN13"/>
    <mergeCell ref="MRO13:MRX13"/>
    <mergeCell ref="MRY13:MSH13"/>
    <mergeCell ref="MSI13:MSR13"/>
    <mergeCell ref="MSS13:MTB13"/>
    <mergeCell ref="MTC13:MTL13"/>
    <mergeCell ref="NCS13:NDB13"/>
    <mergeCell ref="NDC13:NDL13"/>
    <mergeCell ref="NDM13:NDV13"/>
    <mergeCell ref="NDW13:NEF13"/>
    <mergeCell ref="NEG13:NEP13"/>
    <mergeCell ref="NEQ13:NEZ13"/>
    <mergeCell ref="NAK13:NAT13"/>
    <mergeCell ref="NAU13:NBD13"/>
    <mergeCell ref="NBE13:NBN13"/>
    <mergeCell ref="NBO13:NBX13"/>
    <mergeCell ref="NBY13:NCH13"/>
    <mergeCell ref="NCI13:NCR13"/>
    <mergeCell ref="MYC13:MYL13"/>
    <mergeCell ref="MYM13:MYV13"/>
    <mergeCell ref="MYW13:MZF13"/>
    <mergeCell ref="MZG13:MZP13"/>
    <mergeCell ref="MZQ13:MZZ13"/>
    <mergeCell ref="NAA13:NAJ13"/>
    <mergeCell ref="NJQ13:NJZ13"/>
    <mergeCell ref="NKA13:NKJ13"/>
    <mergeCell ref="NKK13:NKT13"/>
    <mergeCell ref="NKU13:NLD13"/>
    <mergeCell ref="NLE13:NLN13"/>
    <mergeCell ref="NLO13:NLX13"/>
    <mergeCell ref="NHI13:NHR13"/>
    <mergeCell ref="NHS13:NIB13"/>
    <mergeCell ref="NIC13:NIL13"/>
    <mergeCell ref="NIM13:NIV13"/>
    <mergeCell ref="NIW13:NJF13"/>
    <mergeCell ref="NJG13:NJP13"/>
    <mergeCell ref="NFA13:NFJ13"/>
    <mergeCell ref="NFK13:NFT13"/>
    <mergeCell ref="NFU13:NGD13"/>
    <mergeCell ref="NGE13:NGN13"/>
    <mergeCell ref="NGO13:NGX13"/>
    <mergeCell ref="NGY13:NHH13"/>
    <mergeCell ref="NQO13:NQX13"/>
    <mergeCell ref="NQY13:NRH13"/>
    <mergeCell ref="NRI13:NRR13"/>
    <mergeCell ref="NRS13:NSB13"/>
    <mergeCell ref="NSC13:NSL13"/>
    <mergeCell ref="NSM13:NSV13"/>
    <mergeCell ref="NOG13:NOP13"/>
    <mergeCell ref="NOQ13:NOZ13"/>
    <mergeCell ref="NPA13:NPJ13"/>
    <mergeCell ref="NPK13:NPT13"/>
    <mergeCell ref="NPU13:NQD13"/>
    <mergeCell ref="NQE13:NQN13"/>
    <mergeCell ref="NLY13:NMH13"/>
    <mergeCell ref="NMI13:NMR13"/>
    <mergeCell ref="NMS13:NNB13"/>
    <mergeCell ref="NNC13:NNL13"/>
    <mergeCell ref="NNM13:NNV13"/>
    <mergeCell ref="NNW13:NOF13"/>
    <mergeCell ref="NXM13:NXV13"/>
    <mergeCell ref="NXW13:NYF13"/>
    <mergeCell ref="NYG13:NYP13"/>
    <mergeCell ref="NYQ13:NYZ13"/>
    <mergeCell ref="NZA13:NZJ13"/>
    <mergeCell ref="NZK13:NZT13"/>
    <mergeCell ref="NVE13:NVN13"/>
    <mergeCell ref="NVO13:NVX13"/>
    <mergeCell ref="NVY13:NWH13"/>
    <mergeCell ref="NWI13:NWR13"/>
    <mergeCell ref="NWS13:NXB13"/>
    <mergeCell ref="NXC13:NXL13"/>
    <mergeCell ref="NSW13:NTF13"/>
    <mergeCell ref="NTG13:NTP13"/>
    <mergeCell ref="NTQ13:NTZ13"/>
    <mergeCell ref="NUA13:NUJ13"/>
    <mergeCell ref="NUK13:NUT13"/>
    <mergeCell ref="NUU13:NVD13"/>
    <mergeCell ref="OEK13:OET13"/>
    <mergeCell ref="OEU13:OFD13"/>
    <mergeCell ref="OFE13:OFN13"/>
    <mergeCell ref="OFO13:OFX13"/>
    <mergeCell ref="OFY13:OGH13"/>
    <mergeCell ref="OGI13:OGR13"/>
    <mergeCell ref="OCC13:OCL13"/>
    <mergeCell ref="OCM13:OCV13"/>
    <mergeCell ref="OCW13:ODF13"/>
    <mergeCell ref="ODG13:ODP13"/>
    <mergeCell ref="ODQ13:ODZ13"/>
    <mergeCell ref="OEA13:OEJ13"/>
    <mergeCell ref="NZU13:OAD13"/>
    <mergeCell ref="OAE13:OAN13"/>
    <mergeCell ref="OAO13:OAX13"/>
    <mergeCell ref="OAY13:OBH13"/>
    <mergeCell ref="OBI13:OBR13"/>
    <mergeCell ref="OBS13:OCB13"/>
    <mergeCell ref="OLI13:OLR13"/>
    <mergeCell ref="OLS13:OMB13"/>
    <mergeCell ref="OMC13:OML13"/>
    <mergeCell ref="OMM13:OMV13"/>
    <mergeCell ref="OMW13:ONF13"/>
    <mergeCell ref="ONG13:ONP13"/>
    <mergeCell ref="OJA13:OJJ13"/>
    <mergeCell ref="OJK13:OJT13"/>
    <mergeCell ref="OJU13:OKD13"/>
    <mergeCell ref="OKE13:OKN13"/>
    <mergeCell ref="OKO13:OKX13"/>
    <mergeCell ref="OKY13:OLH13"/>
    <mergeCell ref="OGS13:OHB13"/>
    <mergeCell ref="OHC13:OHL13"/>
    <mergeCell ref="OHM13:OHV13"/>
    <mergeCell ref="OHW13:OIF13"/>
    <mergeCell ref="OIG13:OIP13"/>
    <mergeCell ref="OIQ13:OIZ13"/>
    <mergeCell ref="OSG13:OSP13"/>
    <mergeCell ref="OSQ13:OSZ13"/>
    <mergeCell ref="OTA13:OTJ13"/>
    <mergeCell ref="OTK13:OTT13"/>
    <mergeCell ref="OTU13:OUD13"/>
    <mergeCell ref="OUE13:OUN13"/>
    <mergeCell ref="OPY13:OQH13"/>
    <mergeCell ref="OQI13:OQR13"/>
    <mergeCell ref="OQS13:ORB13"/>
    <mergeCell ref="ORC13:ORL13"/>
    <mergeCell ref="ORM13:ORV13"/>
    <mergeCell ref="ORW13:OSF13"/>
    <mergeCell ref="ONQ13:ONZ13"/>
    <mergeCell ref="OOA13:OOJ13"/>
    <mergeCell ref="OOK13:OOT13"/>
    <mergeCell ref="OOU13:OPD13"/>
    <mergeCell ref="OPE13:OPN13"/>
    <mergeCell ref="OPO13:OPX13"/>
    <mergeCell ref="OZE13:OZN13"/>
    <mergeCell ref="OZO13:OZX13"/>
    <mergeCell ref="OZY13:PAH13"/>
    <mergeCell ref="PAI13:PAR13"/>
    <mergeCell ref="PAS13:PBB13"/>
    <mergeCell ref="PBC13:PBL13"/>
    <mergeCell ref="OWW13:OXF13"/>
    <mergeCell ref="OXG13:OXP13"/>
    <mergeCell ref="OXQ13:OXZ13"/>
    <mergeCell ref="OYA13:OYJ13"/>
    <mergeCell ref="OYK13:OYT13"/>
    <mergeCell ref="OYU13:OZD13"/>
    <mergeCell ref="OUO13:OUX13"/>
    <mergeCell ref="OUY13:OVH13"/>
    <mergeCell ref="OVI13:OVR13"/>
    <mergeCell ref="OVS13:OWB13"/>
    <mergeCell ref="OWC13:OWL13"/>
    <mergeCell ref="OWM13:OWV13"/>
    <mergeCell ref="PGC13:PGL13"/>
    <mergeCell ref="PGM13:PGV13"/>
    <mergeCell ref="PGW13:PHF13"/>
    <mergeCell ref="PHG13:PHP13"/>
    <mergeCell ref="PHQ13:PHZ13"/>
    <mergeCell ref="PIA13:PIJ13"/>
    <mergeCell ref="PDU13:PED13"/>
    <mergeCell ref="PEE13:PEN13"/>
    <mergeCell ref="PEO13:PEX13"/>
    <mergeCell ref="PEY13:PFH13"/>
    <mergeCell ref="PFI13:PFR13"/>
    <mergeCell ref="PFS13:PGB13"/>
    <mergeCell ref="PBM13:PBV13"/>
    <mergeCell ref="PBW13:PCF13"/>
    <mergeCell ref="PCG13:PCP13"/>
    <mergeCell ref="PCQ13:PCZ13"/>
    <mergeCell ref="PDA13:PDJ13"/>
    <mergeCell ref="PDK13:PDT13"/>
    <mergeCell ref="PNA13:PNJ13"/>
    <mergeCell ref="PNK13:PNT13"/>
    <mergeCell ref="PNU13:POD13"/>
    <mergeCell ref="POE13:PON13"/>
    <mergeCell ref="POO13:POX13"/>
    <mergeCell ref="POY13:PPH13"/>
    <mergeCell ref="PKS13:PLB13"/>
    <mergeCell ref="PLC13:PLL13"/>
    <mergeCell ref="PLM13:PLV13"/>
    <mergeCell ref="PLW13:PMF13"/>
    <mergeCell ref="PMG13:PMP13"/>
    <mergeCell ref="PMQ13:PMZ13"/>
    <mergeCell ref="PIK13:PIT13"/>
    <mergeCell ref="PIU13:PJD13"/>
    <mergeCell ref="PJE13:PJN13"/>
    <mergeCell ref="PJO13:PJX13"/>
    <mergeCell ref="PJY13:PKH13"/>
    <mergeCell ref="PKI13:PKR13"/>
    <mergeCell ref="PTY13:PUH13"/>
    <mergeCell ref="PUI13:PUR13"/>
    <mergeCell ref="PUS13:PVB13"/>
    <mergeCell ref="PVC13:PVL13"/>
    <mergeCell ref="PVM13:PVV13"/>
    <mergeCell ref="PVW13:PWF13"/>
    <mergeCell ref="PRQ13:PRZ13"/>
    <mergeCell ref="PSA13:PSJ13"/>
    <mergeCell ref="PSK13:PST13"/>
    <mergeCell ref="PSU13:PTD13"/>
    <mergeCell ref="PTE13:PTN13"/>
    <mergeCell ref="PTO13:PTX13"/>
    <mergeCell ref="PPI13:PPR13"/>
    <mergeCell ref="PPS13:PQB13"/>
    <mergeCell ref="PQC13:PQL13"/>
    <mergeCell ref="PQM13:PQV13"/>
    <mergeCell ref="PQW13:PRF13"/>
    <mergeCell ref="PRG13:PRP13"/>
    <mergeCell ref="QAW13:QBF13"/>
    <mergeCell ref="QBG13:QBP13"/>
    <mergeCell ref="QBQ13:QBZ13"/>
    <mergeCell ref="QCA13:QCJ13"/>
    <mergeCell ref="QCK13:QCT13"/>
    <mergeCell ref="QCU13:QDD13"/>
    <mergeCell ref="PYO13:PYX13"/>
    <mergeCell ref="PYY13:PZH13"/>
    <mergeCell ref="PZI13:PZR13"/>
    <mergeCell ref="PZS13:QAB13"/>
    <mergeCell ref="QAC13:QAL13"/>
    <mergeCell ref="QAM13:QAV13"/>
    <mergeCell ref="PWG13:PWP13"/>
    <mergeCell ref="PWQ13:PWZ13"/>
    <mergeCell ref="PXA13:PXJ13"/>
    <mergeCell ref="PXK13:PXT13"/>
    <mergeCell ref="PXU13:PYD13"/>
    <mergeCell ref="PYE13:PYN13"/>
    <mergeCell ref="QHU13:QID13"/>
    <mergeCell ref="QIE13:QIN13"/>
    <mergeCell ref="QIO13:QIX13"/>
    <mergeCell ref="QIY13:QJH13"/>
    <mergeCell ref="QJI13:QJR13"/>
    <mergeCell ref="QJS13:QKB13"/>
    <mergeCell ref="QFM13:QFV13"/>
    <mergeCell ref="QFW13:QGF13"/>
    <mergeCell ref="QGG13:QGP13"/>
    <mergeCell ref="QGQ13:QGZ13"/>
    <mergeCell ref="QHA13:QHJ13"/>
    <mergeCell ref="QHK13:QHT13"/>
    <mergeCell ref="QDE13:QDN13"/>
    <mergeCell ref="QDO13:QDX13"/>
    <mergeCell ref="QDY13:QEH13"/>
    <mergeCell ref="QEI13:QER13"/>
    <mergeCell ref="QES13:QFB13"/>
    <mergeCell ref="QFC13:QFL13"/>
    <mergeCell ref="QOS13:QPB13"/>
    <mergeCell ref="QPC13:QPL13"/>
    <mergeCell ref="QPM13:QPV13"/>
    <mergeCell ref="QPW13:QQF13"/>
    <mergeCell ref="QQG13:QQP13"/>
    <mergeCell ref="QQQ13:QQZ13"/>
    <mergeCell ref="QMK13:QMT13"/>
    <mergeCell ref="QMU13:QND13"/>
    <mergeCell ref="QNE13:QNN13"/>
    <mergeCell ref="QNO13:QNX13"/>
    <mergeCell ref="QNY13:QOH13"/>
    <mergeCell ref="QOI13:QOR13"/>
    <mergeCell ref="QKC13:QKL13"/>
    <mergeCell ref="QKM13:QKV13"/>
    <mergeCell ref="QKW13:QLF13"/>
    <mergeCell ref="QLG13:QLP13"/>
    <mergeCell ref="QLQ13:QLZ13"/>
    <mergeCell ref="QMA13:QMJ13"/>
    <mergeCell ref="QVQ13:QVZ13"/>
    <mergeCell ref="QWA13:QWJ13"/>
    <mergeCell ref="QWK13:QWT13"/>
    <mergeCell ref="QWU13:QXD13"/>
    <mergeCell ref="QXE13:QXN13"/>
    <mergeCell ref="QXO13:QXX13"/>
    <mergeCell ref="QTI13:QTR13"/>
    <mergeCell ref="QTS13:QUB13"/>
    <mergeCell ref="QUC13:QUL13"/>
    <mergeCell ref="QUM13:QUV13"/>
    <mergeCell ref="QUW13:QVF13"/>
    <mergeCell ref="QVG13:QVP13"/>
    <mergeCell ref="QRA13:QRJ13"/>
    <mergeCell ref="QRK13:QRT13"/>
    <mergeCell ref="QRU13:QSD13"/>
    <mergeCell ref="QSE13:QSN13"/>
    <mergeCell ref="QSO13:QSX13"/>
    <mergeCell ref="QSY13:QTH13"/>
    <mergeCell ref="RCO13:RCX13"/>
    <mergeCell ref="RCY13:RDH13"/>
    <mergeCell ref="RDI13:RDR13"/>
    <mergeCell ref="RDS13:REB13"/>
    <mergeCell ref="REC13:REL13"/>
    <mergeCell ref="REM13:REV13"/>
    <mergeCell ref="RAG13:RAP13"/>
    <mergeCell ref="RAQ13:RAZ13"/>
    <mergeCell ref="RBA13:RBJ13"/>
    <mergeCell ref="RBK13:RBT13"/>
    <mergeCell ref="RBU13:RCD13"/>
    <mergeCell ref="RCE13:RCN13"/>
    <mergeCell ref="QXY13:QYH13"/>
    <mergeCell ref="QYI13:QYR13"/>
    <mergeCell ref="QYS13:QZB13"/>
    <mergeCell ref="QZC13:QZL13"/>
    <mergeCell ref="QZM13:QZV13"/>
    <mergeCell ref="QZW13:RAF13"/>
    <mergeCell ref="RJM13:RJV13"/>
    <mergeCell ref="RJW13:RKF13"/>
    <mergeCell ref="RKG13:RKP13"/>
    <mergeCell ref="RKQ13:RKZ13"/>
    <mergeCell ref="RLA13:RLJ13"/>
    <mergeCell ref="RLK13:RLT13"/>
    <mergeCell ref="RHE13:RHN13"/>
    <mergeCell ref="RHO13:RHX13"/>
    <mergeCell ref="RHY13:RIH13"/>
    <mergeCell ref="RII13:RIR13"/>
    <mergeCell ref="RIS13:RJB13"/>
    <mergeCell ref="RJC13:RJL13"/>
    <mergeCell ref="REW13:RFF13"/>
    <mergeCell ref="RFG13:RFP13"/>
    <mergeCell ref="RFQ13:RFZ13"/>
    <mergeCell ref="RGA13:RGJ13"/>
    <mergeCell ref="RGK13:RGT13"/>
    <mergeCell ref="RGU13:RHD13"/>
    <mergeCell ref="RQK13:RQT13"/>
    <mergeCell ref="RQU13:RRD13"/>
    <mergeCell ref="RRE13:RRN13"/>
    <mergeCell ref="RRO13:RRX13"/>
    <mergeCell ref="RRY13:RSH13"/>
    <mergeCell ref="RSI13:RSR13"/>
    <mergeCell ref="ROC13:ROL13"/>
    <mergeCell ref="ROM13:ROV13"/>
    <mergeCell ref="ROW13:RPF13"/>
    <mergeCell ref="RPG13:RPP13"/>
    <mergeCell ref="RPQ13:RPZ13"/>
    <mergeCell ref="RQA13:RQJ13"/>
    <mergeCell ref="RLU13:RMD13"/>
    <mergeCell ref="RME13:RMN13"/>
    <mergeCell ref="RMO13:RMX13"/>
    <mergeCell ref="RMY13:RNH13"/>
    <mergeCell ref="RNI13:RNR13"/>
    <mergeCell ref="RNS13:ROB13"/>
    <mergeCell ref="RXI13:RXR13"/>
    <mergeCell ref="RXS13:RYB13"/>
    <mergeCell ref="RYC13:RYL13"/>
    <mergeCell ref="RYM13:RYV13"/>
    <mergeCell ref="RYW13:RZF13"/>
    <mergeCell ref="RZG13:RZP13"/>
    <mergeCell ref="RVA13:RVJ13"/>
    <mergeCell ref="RVK13:RVT13"/>
    <mergeCell ref="RVU13:RWD13"/>
    <mergeCell ref="RWE13:RWN13"/>
    <mergeCell ref="RWO13:RWX13"/>
    <mergeCell ref="RWY13:RXH13"/>
    <mergeCell ref="RSS13:RTB13"/>
    <mergeCell ref="RTC13:RTL13"/>
    <mergeCell ref="RTM13:RTV13"/>
    <mergeCell ref="RTW13:RUF13"/>
    <mergeCell ref="RUG13:RUP13"/>
    <mergeCell ref="RUQ13:RUZ13"/>
    <mergeCell ref="SEG13:SEP13"/>
    <mergeCell ref="SEQ13:SEZ13"/>
    <mergeCell ref="SFA13:SFJ13"/>
    <mergeCell ref="SFK13:SFT13"/>
    <mergeCell ref="SFU13:SGD13"/>
    <mergeCell ref="SGE13:SGN13"/>
    <mergeCell ref="SBY13:SCH13"/>
    <mergeCell ref="SCI13:SCR13"/>
    <mergeCell ref="SCS13:SDB13"/>
    <mergeCell ref="SDC13:SDL13"/>
    <mergeCell ref="SDM13:SDV13"/>
    <mergeCell ref="SDW13:SEF13"/>
    <mergeCell ref="RZQ13:RZZ13"/>
    <mergeCell ref="SAA13:SAJ13"/>
    <mergeCell ref="SAK13:SAT13"/>
    <mergeCell ref="SAU13:SBD13"/>
    <mergeCell ref="SBE13:SBN13"/>
    <mergeCell ref="SBO13:SBX13"/>
    <mergeCell ref="SLE13:SLN13"/>
    <mergeCell ref="SLO13:SLX13"/>
    <mergeCell ref="SLY13:SMH13"/>
    <mergeCell ref="SMI13:SMR13"/>
    <mergeCell ref="SMS13:SNB13"/>
    <mergeCell ref="SNC13:SNL13"/>
    <mergeCell ref="SIW13:SJF13"/>
    <mergeCell ref="SJG13:SJP13"/>
    <mergeCell ref="SJQ13:SJZ13"/>
    <mergeCell ref="SKA13:SKJ13"/>
    <mergeCell ref="SKK13:SKT13"/>
    <mergeCell ref="SKU13:SLD13"/>
    <mergeCell ref="SGO13:SGX13"/>
    <mergeCell ref="SGY13:SHH13"/>
    <mergeCell ref="SHI13:SHR13"/>
    <mergeCell ref="SHS13:SIB13"/>
    <mergeCell ref="SIC13:SIL13"/>
    <mergeCell ref="SIM13:SIV13"/>
    <mergeCell ref="SSC13:SSL13"/>
    <mergeCell ref="SSM13:SSV13"/>
    <mergeCell ref="SSW13:STF13"/>
    <mergeCell ref="STG13:STP13"/>
    <mergeCell ref="STQ13:STZ13"/>
    <mergeCell ref="SUA13:SUJ13"/>
    <mergeCell ref="SPU13:SQD13"/>
    <mergeCell ref="SQE13:SQN13"/>
    <mergeCell ref="SQO13:SQX13"/>
    <mergeCell ref="SQY13:SRH13"/>
    <mergeCell ref="SRI13:SRR13"/>
    <mergeCell ref="SRS13:SSB13"/>
    <mergeCell ref="SNM13:SNV13"/>
    <mergeCell ref="SNW13:SOF13"/>
    <mergeCell ref="SOG13:SOP13"/>
    <mergeCell ref="SOQ13:SOZ13"/>
    <mergeCell ref="SPA13:SPJ13"/>
    <mergeCell ref="SPK13:SPT13"/>
    <mergeCell ref="SZA13:SZJ13"/>
    <mergeCell ref="SZK13:SZT13"/>
    <mergeCell ref="SZU13:TAD13"/>
    <mergeCell ref="TAE13:TAN13"/>
    <mergeCell ref="TAO13:TAX13"/>
    <mergeCell ref="TAY13:TBH13"/>
    <mergeCell ref="SWS13:SXB13"/>
    <mergeCell ref="SXC13:SXL13"/>
    <mergeCell ref="SXM13:SXV13"/>
    <mergeCell ref="SXW13:SYF13"/>
    <mergeCell ref="SYG13:SYP13"/>
    <mergeCell ref="SYQ13:SYZ13"/>
    <mergeCell ref="SUK13:SUT13"/>
    <mergeCell ref="SUU13:SVD13"/>
    <mergeCell ref="SVE13:SVN13"/>
    <mergeCell ref="SVO13:SVX13"/>
    <mergeCell ref="SVY13:SWH13"/>
    <mergeCell ref="SWI13:SWR13"/>
    <mergeCell ref="TFY13:TGH13"/>
    <mergeCell ref="TGI13:TGR13"/>
    <mergeCell ref="TGS13:THB13"/>
    <mergeCell ref="THC13:THL13"/>
    <mergeCell ref="THM13:THV13"/>
    <mergeCell ref="THW13:TIF13"/>
    <mergeCell ref="TDQ13:TDZ13"/>
    <mergeCell ref="TEA13:TEJ13"/>
    <mergeCell ref="TEK13:TET13"/>
    <mergeCell ref="TEU13:TFD13"/>
    <mergeCell ref="TFE13:TFN13"/>
    <mergeCell ref="TFO13:TFX13"/>
    <mergeCell ref="TBI13:TBR13"/>
    <mergeCell ref="TBS13:TCB13"/>
    <mergeCell ref="TCC13:TCL13"/>
    <mergeCell ref="TCM13:TCV13"/>
    <mergeCell ref="TCW13:TDF13"/>
    <mergeCell ref="TDG13:TDP13"/>
    <mergeCell ref="TMW13:TNF13"/>
    <mergeCell ref="TNG13:TNP13"/>
    <mergeCell ref="TNQ13:TNZ13"/>
    <mergeCell ref="TOA13:TOJ13"/>
    <mergeCell ref="TOK13:TOT13"/>
    <mergeCell ref="TOU13:TPD13"/>
    <mergeCell ref="TKO13:TKX13"/>
    <mergeCell ref="TKY13:TLH13"/>
    <mergeCell ref="TLI13:TLR13"/>
    <mergeCell ref="TLS13:TMB13"/>
    <mergeCell ref="TMC13:TML13"/>
    <mergeCell ref="TMM13:TMV13"/>
    <mergeCell ref="TIG13:TIP13"/>
    <mergeCell ref="TIQ13:TIZ13"/>
    <mergeCell ref="TJA13:TJJ13"/>
    <mergeCell ref="TJK13:TJT13"/>
    <mergeCell ref="TJU13:TKD13"/>
    <mergeCell ref="TKE13:TKN13"/>
    <mergeCell ref="TTU13:TUD13"/>
    <mergeCell ref="TUE13:TUN13"/>
    <mergeCell ref="TUO13:TUX13"/>
    <mergeCell ref="TUY13:TVH13"/>
    <mergeCell ref="TVI13:TVR13"/>
    <mergeCell ref="TVS13:TWB13"/>
    <mergeCell ref="TRM13:TRV13"/>
    <mergeCell ref="TRW13:TSF13"/>
    <mergeCell ref="TSG13:TSP13"/>
    <mergeCell ref="TSQ13:TSZ13"/>
    <mergeCell ref="TTA13:TTJ13"/>
    <mergeCell ref="TTK13:TTT13"/>
    <mergeCell ref="TPE13:TPN13"/>
    <mergeCell ref="TPO13:TPX13"/>
    <mergeCell ref="TPY13:TQH13"/>
    <mergeCell ref="TQI13:TQR13"/>
    <mergeCell ref="TQS13:TRB13"/>
    <mergeCell ref="TRC13:TRL13"/>
    <mergeCell ref="UAS13:UBB13"/>
    <mergeCell ref="UBC13:UBL13"/>
    <mergeCell ref="UBM13:UBV13"/>
    <mergeCell ref="UBW13:UCF13"/>
    <mergeCell ref="UCG13:UCP13"/>
    <mergeCell ref="UCQ13:UCZ13"/>
    <mergeCell ref="TYK13:TYT13"/>
    <mergeCell ref="TYU13:TZD13"/>
    <mergeCell ref="TZE13:TZN13"/>
    <mergeCell ref="TZO13:TZX13"/>
    <mergeCell ref="TZY13:UAH13"/>
    <mergeCell ref="UAI13:UAR13"/>
    <mergeCell ref="TWC13:TWL13"/>
    <mergeCell ref="TWM13:TWV13"/>
    <mergeCell ref="TWW13:TXF13"/>
    <mergeCell ref="TXG13:TXP13"/>
    <mergeCell ref="TXQ13:TXZ13"/>
    <mergeCell ref="TYA13:TYJ13"/>
    <mergeCell ref="UHQ13:UHZ13"/>
    <mergeCell ref="UIA13:UIJ13"/>
    <mergeCell ref="UIK13:UIT13"/>
    <mergeCell ref="UIU13:UJD13"/>
    <mergeCell ref="UJE13:UJN13"/>
    <mergeCell ref="UJO13:UJX13"/>
    <mergeCell ref="UFI13:UFR13"/>
    <mergeCell ref="UFS13:UGB13"/>
    <mergeCell ref="UGC13:UGL13"/>
    <mergeCell ref="UGM13:UGV13"/>
    <mergeCell ref="UGW13:UHF13"/>
    <mergeCell ref="UHG13:UHP13"/>
    <mergeCell ref="UDA13:UDJ13"/>
    <mergeCell ref="UDK13:UDT13"/>
    <mergeCell ref="UDU13:UED13"/>
    <mergeCell ref="UEE13:UEN13"/>
    <mergeCell ref="UEO13:UEX13"/>
    <mergeCell ref="UEY13:UFH13"/>
    <mergeCell ref="UOO13:UOX13"/>
    <mergeCell ref="UOY13:UPH13"/>
    <mergeCell ref="UPI13:UPR13"/>
    <mergeCell ref="UPS13:UQB13"/>
    <mergeCell ref="UQC13:UQL13"/>
    <mergeCell ref="UQM13:UQV13"/>
    <mergeCell ref="UMG13:UMP13"/>
    <mergeCell ref="UMQ13:UMZ13"/>
    <mergeCell ref="UNA13:UNJ13"/>
    <mergeCell ref="UNK13:UNT13"/>
    <mergeCell ref="UNU13:UOD13"/>
    <mergeCell ref="UOE13:UON13"/>
    <mergeCell ref="UJY13:UKH13"/>
    <mergeCell ref="UKI13:UKR13"/>
    <mergeCell ref="UKS13:ULB13"/>
    <mergeCell ref="ULC13:ULL13"/>
    <mergeCell ref="ULM13:ULV13"/>
    <mergeCell ref="ULW13:UMF13"/>
    <mergeCell ref="UVM13:UVV13"/>
    <mergeCell ref="UVW13:UWF13"/>
    <mergeCell ref="UWG13:UWP13"/>
    <mergeCell ref="UWQ13:UWZ13"/>
    <mergeCell ref="UXA13:UXJ13"/>
    <mergeCell ref="UXK13:UXT13"/>
    <mergeCell ref="UTE13:UTN13"/>
    <mergeCell ref="UTO13:UTX13"/>
    <mergeCell ref="UTY13:UUH13"/>
    <mergeCell ref="UUI13:UUR13"/>
    <mergeCell ref="UUS13:UVB13"/>
    <mergeCell ref="UVC13:UVL13"/>
    <mergeCell ref="UQW13:URF13"/>
    <mergeCell ref="URG13:URP13"/>
    <mergeCell ref="URQ13:URZ13"/>
    <mergeCell ref="USA13:USJ13"/>
    <mergeCell ref="USK13:UST13"/>
    <mergeCell ref="USU13:UTD13"/>
    <mergeCell ref="VCK13:VCT13"/>
    <mergeCell ref="VCU13:VDD13"/>
    <mergeCell ref="VDE13:VDN13"/>
    <mergeCell ref="VDO13:VDX13"/>
    <mergeCell ref="VDY13:VEH13"/>
    <mergeCell ref="VEI13:VER13"/>
    <mergeCell ref="VAC13:VAL13"/>
    <mergeCell ref="VAM13:VAV13"/>
    <mergeCell ref="VAW13:VBF13"/>
    <mergeCell ref="VBG13:VBP13"/>
    <mergeCell ref="VBQ13:VBZ13"/>
    <mergeCell ref="VCA13:VCJ13"/>
    <mergeCell ref="UXU13:UYD13"/>
    <mergeCell ref="UYE13:UYN13"/>
    <mergeCell ref="UYO13:UYX13"/>
    <mergeCell ref="UYY13:UZH13"/>
    <mergeCell ref="UZI13:UZR13"/>
    <mergeCell ref="UZS13:VAB13"/>
    <mergeCell ref="VJI13:VJR13"/>
    <mergeCell ref="VJS13:VKB13"/>
    <mergeCell ref="VKC13:VKL13"/>
    <mergeCell ref="VKM13:VKV13"/>
    <mergeCell ref="VKW13:VLF13"/>
    <mergeCell ref="VLG13:VLP13"/>
    <mergeCell ref="VHA13:VHJ13"/>
    <mergeCell ref="VHK13:VHT13"/>
    <mergeCell ref="VHU13:VID13"/>
    <mergeCell ref="VIE13:VIN13"/>
    <mergeCell ref="VIO13:VIX13"/>
    <mergeCell ref="VIY13:VJH13"/>
    <mergeCell ref="VES13:VFB13"/>
    <mergeCell ref="VFC13:VFL13"/>
    <mergeCell ref="VFM13:VFV13"/>
    <mergeCell ref="VFW13:VGF13"/>
    <mergeCell ref="VGG13:VGP13"/>
    <mergeCell ref="VGQ13:VGZ13"/>
    <mergeCell ref="VQG13:VQP13"/>
    <mergeCell ref="VQQ13:VQZ13"/>
    <mergeCell ref="VRA13:VRJ13"/>
    <mergeCell ref="VRK13:VRT13"/>
    <mergeCell ref="VRU13:VSD13"/>
    <mergeCell ref="VSE13:VSN13"/>
    <mergeCell ref="VNY13:VOH13"/>
    <mergeCell ref="VOI13:VOR13"/>
    <mergeCell ref="VOS13:VPB13"/>
    <mergeCell ref="VPC13:VPL13"/>
    <mergeCell ref="VPM13:VPV13"/>
    <mergeCell ref="VPW13:VQF13"/>
    <mergeCell ref="VLQ13:VLZ13"/>
    <mergeCell ref="VMA13:VMJ13"/>
    <mergeCell ref="VMK13:VMT13"/>
    <mergeCell ref="VMU13:VND13"/>
    <mergeCell ref="VNE13:VNN13"/>
    <mergeCell ref="VNO13:VNX13"/>
    <mergeCell ref="VXE13:VXN13"/>
    <mergeCell ref="VXO13:VXX13"/>
    <mergeCell ref="VXY13:VYH13"/>
    <mergeCell ref="VYI13:VYR13"/>
    <mergeCell ref="VYS13:VZB13"/>
    <mergeCell ref="VZC13:VZL13"/>
    <mergeCell ref="VUW13:VVF13"/>
    <mergeCell ref="VVG13:VVP13"/>
    <mergeCell ref="VVQ13:VVZ13"/>
    <mergeCell ref="VWA13:VWJ13"/>
    <mergeCell ref="VWK13:VWT13"/>
    <mergeCell ref="VWU13:VXD13"/>
    <mergeCell ref="VSO13:VSX13"/>
    <mergeCell ref="VSY13:VTH13"/>
    <mergeCell ref="VTI13:VTR13"/>
    <mergeCell ref="VTS13:VUB13"/>
    <mergeCell ref="VUC13:VUL13"/>
    <mergeCell ref="VUM13:VUV13"/>
    <mergeCell ref="WEC13:WEL13"/>
    <mergeCell ref="WEM13:WEV13"/>
    <mergeCell ref="WEW13:WFF13"/>
    <mergeCell ref="WFG13:WFP13"/>
    <mergeCell ref="WFQ13:WFZ13"/>
    <mergeCell ref="WGA13:WGJ13"/>
    <mergeCell ref="WBU13:WCD13"/>
    <mergeCell ref="WCE13:WCN13"/>
    <mergeCell ref="WCO13:WCX13"/>
    <mergeCell ref="WCY13:WDH13"/>
    <mergeCell ref="WDI13:WDR13"/>
    <mergeCell ref="WDS13:WEB13"/>
    <mergeCell ref="VZM13:VZV13"/>
    <mergeCell ref="VZW13:WAF13"/>
    <mergeCell ref="WAG13:WAP13"/>
    <mergeCell ref="WAQ13:WAZ13"/>
    <mergeCell ref="WBA13:WBJ13"/>
    <mergeCell ref="WBK13:WBT13"/>
    <mergeCell ref="WLA13:WLJ13"/>
    <mergeCell ref="WLK13:WLT13"/>
    <mergeCell ref="WLU13:WMD13"/>
    <mergeCell ref="WME13:WMN13"/>
    <mergeCell ref="WMO13:WMX13"/>
    <mergeCell ref="WMY13:WNH13"/>
    <mergeCell ref="WIS13:WJB13"/>
    <mergeCell ref="WJC13:WJL13"/>
    <mergeCell ref="WJM13:WJV13"/>
    <mergeCell ref="WJW13:WKF13"/>
    <mergeCell ref="WKG13:WKP13"/>
    <mergeCell ref="WKQ13:WKZ13"/>
    <mergeCell ref="WGK13:WGT13"/>
    <mergeCell ref="WGU13:WHD13"/>
    <mergeCell ref="WHE13:WHN13"/>
    <mergeCell ref="WHO13:WHX13"/>
    <mergeCell ref="WHY13:WIH13"/>
    <mergeCell ref="WII13:WIR13"/>
    <mergeCell ref="WWE13:WWN13"/>
    <mergeCell ref="WRY13:WSH13"/>
    <mergeCell ref="WSI13:WSR13"/>
    <mergeCell ref="WSS13:WTB13"/>
    <mergeCell ref="WTC13:WTL13"/>
    <mergeCell ref="WTM13:WTV13"/>
    <mergeCell ref="WTW13:WUF13"/>
    <mergeCell ref="WPQ13:WPZ13"/>
    <mergeCell ref="WQA13:WQJ13"/>
    <mergeCell ref="WQK13:WQT13"/>
    <mergeCell ref="WQU13:WRD13"/>
    <mergeCell ref="WRE13:WRN13"/>
    <mergeCell ref="WRO13:WRX13"/>
    <mergeCell ref="WNI13:WNR13"/>
    <mergeCell ref="WNS13:WOB13"/>
    <mergeCell ref="WOC13:WOL13"/>
    <mergeCell ref="WOM13:WOV13"/>
    <mergeCell ref="WOW13:WPF13"/>
    <mergeCell ref="WPG13:WPP13"/>
    <mergeCell ref="E87:G87"/>
    <mergeCell ref="H87:J87"/>
    <mergeCell ref="D101:E101"/>
    <mergeCell ref="F101:G101"/>
    <mergeCell ref="XDM13:XDV13"/>
    <mergeCell ref="XDW13:XEF13"/>
    <mergeCell ref="XEG13:XEP13"/>
    <mergeCell ref="XEQ13:XEZ13"/>
    <mergeCell ref="XFA13:XFD13"/>
    <mergeCell ref="XBE13:XBN13"/>
    <mergeCell ref="XBO13:XBX13"/>
    <mergeCell ref="XBY13:XCH13"/>
    <mergeCell ref="XCI13:XCR13"/>
    <mergeCell ref="XCS13:XDB13"/>
    <mergeCell ref="XDC13:XDL13"/>
    <mergeCell ref="WYW13:WZF13"/>
    <mergeCell ref="WZG13:WZP13"/>
    <mergeCell ref="WZQ13:WZZ13"/>
    <mergeCell ref="XAA13:XAJ13"/>
    <mergeCell ref="XAK13:XAT13"/>
    <mergeCell ref="XAU13:XBD13"/>
    <mergeCell ref="WWO13:WWX13"/>
    <mergeCell ref="WWY13:WXH13"/>
    <mergeCell ref="WXI13:WXR13"/>
    <mergeCell ref="WXS13:WYB13"/>
    <mergeCell ref="WYC13:WYL13"/>
    <mergeCell ref="WYM13:WYV13"/>
    <mergeCell ref="WUG13:WUP13"/>
    <mergeCell ref="WUQ13:WUZ13"/>
    <mergeCell ref="WVA13:WVJ13"/>
    <mergeCell ref="WVK13:WVT13"/>
    <mergeCell ref="WVU13:WWD1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A082"/>
  </sheetPr>
  <dimension ref="B1:Q51"/>
  <sheetViews>
    <sheetView showGridLines="0" zoomScale="70" zoomScaleNormal="70" workbookViewId="0">
      <selection activeCell="F30" sqref="F30"/>
    </sheetView>
  </sheetViews>
  <sheetFormatPr defaultRowHeight="16.5" x14ac:dyDescent="0.3"/>
  <cols>
    <col min="1" max="1" width="11" style="162" customWidth="1"/>
    <col min="2" max="2" width="15" style="162" customWidth="1"/>
    <col min="3" max="3" width="40.85546875" style="162" customWidth="1"/>
    <col min="4" max="4" width="23.5703125" style="162" customWidth="1"/>
    <col min="5" max="5" width="26.85546875" style="162" customWidth="1"/>
    <col min="6" max="6" width="9.140625" style="162"/>
    <col min="7" max="7" width="12.7109375" style="162" bestFit="1" customWidth="1"/>
    <col min="8" max="9" width="9.140625" style="162"/>
    <col min="10" max="10" width="55.5703125" style="162" customWidth="1"/>
    <col min="11" max="11" width="16.140625" style="162" customWidth="1"/>
    <col min="12" max="12" width="11.42578125" style="162" bestFit="1" customWidth="1"/>
    <col min="13" max="13" width="10" style="162" customWidth="1"/>
    <col min="14" max="15" width="9.140625" style="162"/>
    <col min="16" max="16" width="31.5703125" style="162" customWidth="1"/>
    <col min="17" max="16384" width="9.140625" style="162"/>
  </cols>
  <sheetData>
    <row r="1" spans="2:17" ht="18" x14ac:dyDescent="0.3">
      <c r="C1" s="96"/>
      <c r="D1" s="96"/>
      <c r="E1" s="96"/>
      <c r="F1" s="96"/>
      <c r="G1" s="96"/>
      <c r="H1" s="96"/>
    </row>
    <row r="2" spans="2:17" ht="20.25" customHeight="1" x14ac:dyDescent="0.3">
      <c r="J2" s="84" t="s">
        <v>546</v>
      </c>
    </row>
    <row r="3" spans="2:17" ht="22.5" x14ac:dyDescent="0.4">
      <c r="B3" s="84" t="s">
        <v>545</v>
      </c>
      <c r="J3" s="164">
        <v>2020</v>
      </c>
      <c r="K3" s="165"/>
      <c r="L3" s="165"/>
      <c r="M3" s="165"/>
      <c r="N3" s="165"/>
      <c r="O3" s="165"/>
      <c r="P3" s="166"/>
    </row>
    <row r="4" spans="2:17" x14ac:dyDescent="0.3">
      <c r="J4" s="168"/>
      <c r="K4" s="88"/>
      <c r="L4" s="88"/>
      <c r="M4" s="88"/>
      <c r="N4" s="88"/>
      <c r="O4" s="88"/>
      <c r="P4" s="169"/>
    </row>
    <row r="5" spans="2:17" ht="40.5" customHeight="1" x14ac:dyDescent="0.4">
      <c r="B5" s="381"/>
      <c r="C5" s="382">
        <v>2021</v>
      </c>
      <c r="D5" s="165"/>
      <c r="E5" s="165"/>
      <c r="F5" s="166"/>
      <c r="J5" s="170" t="s">
        <v>383</v>
      </c>
      <c r="K5" s="163"/>
      <c r="L5" s="163"/>
      <c r="M5" s="163"/>
      <c r="N5" s="163"/>
      <c r="O5" s="163"/>
      <c r="P5" s="171"/>
      <c r="Q5" s="163"/>
    </row>
    <row r="6" spans="2:17" ht="25.15" customHeight="1" x14ac:dyDescent="0.35">
      <c r="B6" s="383" t="s">
        <v>428</v>
      </c>
      <c r="C6" s="88"/>
      <c r="D6" s="88"/>
      <c r="E6" s="88"/>
      <c r="F6" s="169"/>
      <c r="J6" s="172"/>
      <c r="K6" s="77"/>
      <c r="L6" s="77"/>
      <c r="M6" s="77"/>
      <c r="N6" s="77"/>
      <c r="O6" s="77"/>
      <c r="P6" s="173"/>
      <c r="Q6" s="167"/>
    </row>
    <row r="7" spans="2:17" ht="42.75" customHeight="1" x14ac:dyDescent="0.3">
      <c r="B7" s="168"/>
      <c r="C7" s="88"/>
      <c r="D7" s="88"/>
      <c r="E7" s="88"/>
      <c r="F7" s="169"/>
      <c r="J7" s="534" t="s">
        <v>394</v>
      </c>
      <c r="K7" s="535"/>
      <c r="L7" s="174" t="s">
        <v>139</v>
      </c>
      <c r="M7" s="175"/>
      <c r="N7" s="77"/>
      <c r="O7" s="77"/>
      <c r="P7" s="173"/>
      <c r="Q7" s="167"/>
    </row>
    <row r="8" spans="2:17" x14ac:dyDescent="0.3">
      <c r="B8" s="168"/>
      <c r="C8" s="88" t="s">
        <v>429</v>
      </c>
      <c r="D8" s="373">
        <v>7811422</v>
      </c>
      <c r="E8" s="88"/>
      <c r="F8" s="169"/>
      <c r="J8" s="177"/>
      <c r="K8" s="178"/>
      <c r="L8" s="179">
        <v>2020</v>
      </c>
      <c r="M8" s="88"/>
      <c r="N8" s="77"/>
      <c r="O8" s="77"/>
      <c r="P8" s="173"/>
      <c r="Q8" s="167"/>
    </row>
    <row r="9" spans="2:17" ht="15" customHeight="1" x14ac:dyDescent="0.3">
      <c r="B9" s="168"/>
      <c r="C9" s="88" t="s">
        <v>430</v>
      </c>
      <c r="D9" s="373"/>
      <c r="E9" s="88"/>
      <c r="F9" s="169"/>
      <c r="J9" s="536" t="s">
        <v>140</v>
      </c>
      <c r="K9" s="180" t="s">
        <v>141</v>
      </c>
      <c r="L9" s="181">
        <v>0</v>
      </c>
      <c r="M9" s="88"/>
      <c r="N9" s="77"/>
      <c r="O9" s="77"/>
      <c r="P9" s="173"/>
      <c r="Q9" s="167"/>
    </row>
    <row r="10" spans="2:17" ht="33" x14ac:dyDescent="0.3">
      <c r="B10" s="168"/>
      <c r="C10" s="374" t="s">
        <v>431</v>
      </c>
      <c r="D10" s="373">
        <v>10403786</v>
      </c>
      <c r="E10" s="88"/>
      <c r="F10" s="169"/>
      <c r="G10" s="176"/>
      <c r="J10" s="536"/>
      <c r="K10" s="180" t="s">
        <v>142</v>
      </c>
      <c r="L10" s="181">
        <v>2578089</v>
      </c>
      <c r="M10" s="88"/>
      <c r="N10" s="77"/>
      <c r="O10" s="77"/>
      <c r="P10" s="173"/>
      <c r="Q10" s="167"/>
    </row>
    <row r="11" spans="2:17" ht="49.5" x14ac:dyDescent="0.3">
      <c r="B11" s="168"/>
      <c r="C11" s="374" t="s">
        <v>432</v>
      </c>
      <c r="D11" s="373">
        <v>3883984</v>
      </c>
      <c r="E11" s="88"/>
      <c r="F11" s="169"/>
      <c r="G11" s="176"/>
      <c r="J11" s="536"/>
      <c r="K11" s="180" t="s">
        <v>143</v>
      </c>
      <c r="L11" s="181">
        <v>0</v>
      </c>
      <c r="M11" s="88"/>
      <c r="N11" s="77"/>
      <c r="O11" s="77"/>
      <c r="P11" s="173"/>
      <c r="Q11" s="167"/>
    </row>
    <row r="12" spans="2:17" x14ac:dyDescent="0.3">
      <c r="B12" s="168"/>
      <c r="C12" s="88" t="s">
        <v>433</v>
      </c>
      <c r="D12" s="373">
        <v>2952244</v>
      </c>
      <c r="E12" s="88"/>
      <c r="F12" s="169"/>
      <c r="G12" s="176"/>
      <c r="J12" s="536"/>
      <c r="K12" s="180" t="s">
        <v>144</v>
      </c>
      <c r="L12" s="181">
        <v>0</v>
      </c>
      <c r="M12" s="88"/>
      <c r="N12" s="77"/>
      <c r="O12" s="77"/>
      <c r="P12" s="173"/>
      <c r="Q12" s="167"/>
    </row>
    <row r="13" spans="2:17" ht="36" x14ac:dyDescent="0.35">
      <c r="B13" s="168"/>
      <c r="C13" s="394" t="s">
        <v>434</v>
      </c>
      <c r="D13" s="373">
        <v>19146948</v>
      </c>
      <c r="E13" s="88"/>
      <c r="F13" s="169"/>
      <c r="J13" s="184"/>
      <c r="K13" s="185" t="s">
        <v>145</v>
      </c>
      <c r="L13" s="186">
        <v>2578089</v>
      </c>
      <c r="M13" s="88"/>
      <c r="N13" s="77"/>
      <c r="O13" s="77"/>
      <c r="P13" s="173"/>
      <c r="Q13" s="167"/>
    </row>
    <row r="14" spans="2:17" x14ac:dyDescent="0.3">
      <c r="B14" s="168"/>
      <c r="C14" s="88"/>
      <c r="D14" s="88"/>
      <c r="E14" s="88"/>
      <c r="F14" s="169"/>
      <c r="J14" s="172"/>
      <c r="K14" s="77"/>
      <c r="L14" s="187"/>
      <c r="M14" s="77"/>
      <c r="N14" s="77"/>
      <c r="O14" s="77"/>
      <c r="P14" s="173"/>
      <c r="Q14" s="167"/>
    </row>
    <row r="15" spans="2:17" ht="15" customHeight="1" x14ac:dyDescent="0.3">
      <c r="B15" s="168"/>
      <c r="C15" s="88"/>
      <c r="D15" s="88"/>
      <c r="E15" s="88"/>
      <c r="F15" s="169"/>
      <c r="J15" s="172"/>
      <c r="K15" s="77"/>
      <c r="L15" s="187"/>
      <c r="M15" s="77"/>
      <c r="N15" s="77"/>
      <c r="O15" s="77"/>
      <c r="P15" s="173"/>
      <c r="Q15" s="167"/>
    </row>
    <row r="16" spans="2:17" ht="25.5" customHeight="1" x14ac:dyDescent="0.35">
      <c r="B16" s="383" t="s">
        <v>454</v>
      </c>
      <c r="C16" s="88"/>
      <c r="D16" s="88"/>
      <c r="E16" s="88"/>
      <c r="F16" s="169"/>
      <c r="J16" s="170" t="s">
        <v>153</v>
      </c>
      <c r="K16" s="163"/>
      <c r="L16" s="189"/>
      <c r="M16" s="163"/>
      <c r="N16" s="163"/>
      <c r="O16" s="163"/>
      <c r="P16" s="171"/>
      <c r="Q16" s="163"/>
    </row>
    <row r="17" spans="2:17" x14ac:dyDescent="0.3">
      <c r="B17" s="168"/>
      <c r="C17" s="88"/>
      <c r="D17" s="88"/>
      <c r="E17" s="88"/>
      <c r="F17" s="169"/>
      <c r="J17" s="172"/>
      <c r="K17" s="77"/>
      <c r="L17" s="187"/>
      <c r="M17" s="190"/>
      <c r="N17" s="77"/>
      <c r="O17" s="77"/>
      <c r="P17" s="173"/>
      <c r="Q17" s="167"/>
    </row>
    <row r="18" spans="2:17" ht="18" customHeight="1" x14ac:dyDescent="0.35">
      <c r="B18" s="168"/>
      <c r="C18" s="375"/>
      <c r="D18" s="376" t="s">
        <v>210</v>
      </c>
      <c r="E18" s="376" t="s">
        <v>156</v>
      </c>
      <c r="F18" s="384"/>
      <c r="J18" s="534" t="s">
        <v>395</v>
      </c>
      <c r="K18" s="535"/>
      <c r="L18" s="538" t="s">
        <v>139</v>
      </c>
      <c r="M18" s="178"/>
      <c r="N18" s="77"/>
      <c r="O18" s="77"/>
      <c r="P18" s="173"/>
      <c r="Q18" s="167"/>
    </row>
    <row r="19" spans="2:17" ht="18" x14ac:dyDescent="0.3">
      <c r="B19" s="168"/>
      <c r="C19" s="377" t="s">
        <v>455</v>
      </c>
      <c r="D19" s="378">
        <v>3584717074</v>
      </c>
      <c r="E19" s="378">
        <v>3014585000</v>
      </c>
      <c r="F19" s="384"/>
      <c r="J19" s="534"/>
      <c r="K19" s="535"/>
      <c r="L19" s="538"/>
      <c r="M19" s="77"/>
      <c r="N19" s="77"/>
      <c r="O19" s="77"/>
      <c r="P19" s="173"/>
      <c r="Q19" s="167"/>
    </row>
    <row r="20" spans="2:17" ht="32.25" x14ac:dyDescent="0.3">
      <c r="B20" s="168"/>
      <c r="C20" s="379" t="s">
        <v>453</v>
      </c>
      <c r="D20" s="378">
        <v>4175066</v>
      </c>
      <c r="E20" s="378">
        <v>3435264</v>
      </c>
      <c r="F20" s="384"/>
      <c r="J20" s="177"/>
      <c r="K20" s="178"/>
      <c r="L20" s="191">
        <v>2020</v>
      </c>
      <c r="M20" s="88"/>
      <c r="N20" s="77"/>
      <c r="O20" s="77"/>
      <c r="P20" s="173"/>
      <c r="Q20" s="167"/>
    </row>
    <row r="21" spans="2:17" ht="18" x14ac:dyDescent="0.35">
      <c r="B21" s="168"/>
      <c r="C21" s="375"/>
      <c r="D21" s="380"/>
      <c r="E21" s="380"/>
      <c r="F21" s="384"/>
      <c r="J21" s="536" t="s">
        <v>154</v>
      </c>
      <c r="K21" s="180" t="s">
        <v>146</v>
      </c>
      <c r="L21" s="192">
        <v>0</v>
      </c>
      <c r="M21" s="88"/>
      <c r="N21" s="77"/>
      <c r="O21" s="77"/>
      <c r="P21" s="173"/>
      <c r="Q21" s="167"/>
    </row>
    <row r="22" spans="2:17" x14ac:dyDescent="0.3">
      <c r="B22" s="168"/>
      <c r="C22" s="88"/>
      <c r="D22" s="88"/>
      <c r="E22" s="88"/>
      <c r="F22" s="169"/>
      <c r="J22" s="536"/>
      <c r="K22" s="180" t="s">
        <v>147</v>
      </c>
      <c r="L22" s="192">
        <v>0</v>
      </c>
      <c r="M22" s="88"/>
      <c r="N22" s="77"/>
      <c r="O22" s="77"/>
      <c r="P22" s="173"/>
      <c r="Q22" s="167"/>
    </row>
    <row r="23" spans="2:17" x14ac:dyDescent="0.3">
      <c r="B23" s="168"/>
      <c r="C23" s="88"/>
      <c r="D23" s="88"/>
      <c r="E23" s="88"/>
      <c r="F23" s="169"/>
      <c r="J23" s="536"/>
      <c r="K23" s="180" t="s">
        <v>148</v>
      </c>
      <c r="L23" s="192">
        <v>0</v>
      </c>
      <c r="M23" s="88"/>
      <c r="N23" s="77"/>
      <c r="O23" s="77"/>
      <c r="P23" s="173"/>
      <c r="Q23" s="167"/>
    </row>
    <row r="24" spans="2:17" x14ac:dyDescent="0.3">
      <c r="B24" s="168"/>
      <c r="C24" s="88"/>
      <c r="D24" s="88"/>
      <c r="E24" s="88"/>
      <c r="F24" s="169"/>
      <c r="I24" s="146"/>
      <c r="J24" s="536"/>
      <c r="K24" s="180" t="s">
        <v>149</v>
      </c>
      <c r="L24" s="192">
        <v>0</v>
      </c>
      <c r="M24" s="88"/>
      <c r="N24" s="77"/>
      <c r="O24" s="77"/>
      <c r="P24" s="173"/>
      <c r="Q24" s="167"/>
    </row>
    <row r="25" spans="2:17" ht="33" x14ac:dyDescent="0.3">
      <c r="B25" s="385"/>
      <c r="C25" s="197"/>
      <c r="D25" s="197"/>
      <c r="E25" s="197"/>
      <c r="F25" s="386"/>
      <c r="I25" s="146"/>
      <c r="J25" s="536"/>
      <c r="K25" s="180" t="s">
        <v>150</v>
      </c>
      <c r="L25" s="192">
        <v>0</v>
      </c>
      <c r="M25" s="88"/>
      <c r="N25" s="77"/>
      <c r="O25" s="77"/>
      <c r="P25" s="173"/>
      <c r="Q25" s="167"/>
    </row>
    <row r="26" spans="2:17" ht="18" x14ac:dyDescent="0.3">
      <c r="I26" s="146"/>
      <c r="J26" s="536"/>
      <c r="K26" s="180" t="s">
        <v>151</v>
      </c>
      <c r="L26" s="192">
        <v>0</v>
      </c>
      <c r="M26" s="88"/>
      <c r="N26" s="77"/>
      <c r="O26" s="77"/>
      <c r="P26" s="173"/>
      <c r="Q26" s="163"/>
    </row>
    <row r="27" spans="2:17" x14ac:dyDescent="0.3">
      <c r="J27" s="536"/>
      <c r="K27" s="180" t="s">
        <v>152</v>
      </c>
      <c r="L27" s="192">
        <v>0</v>
      </c>
      <c r="M27" s="88"/>
      <c r="N27" s="77"/>
      <c r="O27" s="77"/>
      <c r="P27" s="173"/>
      <c r="Q27" s="193"/>
    </row>
    <row r="28" spans="2:17" ht="33" x14ac:dyDescent="0.3">
      <c r="J28" s="184"/>
      <c r="K28" s="185" t="s">
        <v>145</v>
      </c>
      <c r="L28" s="186">
        <v>0</v>
      </c>
      <c r="M28" s="88"/>
      <c r="N28" s="77"/>
      <c r="O28" s="77"/>
      <c r="P28" s="173"/>
      <c r="Q28" s="193"/>
    </row>
    <row r="29" spans="2:17" x14ac:dyDescent="0.3">
      <c r="J29" s="172"/>
      <c r="K29" s="77"/>
      <c r="L29" s="88"/>
      <c r="M29" s="187"/>
      <c r="N29" s="77"/>
      <c r="O29" s="77"/>
      <c r="P29" s="173"/>
      <c r="Q29" s="167"/>
    </row>
    <row r="30" spans="2:17" x14ac:dyDescent="0.3">
      <c r="J30" s="172"/>
      <c r="K30" s="77"/>
      <c r="L30" s="187"/>
      <c r="M30" s="77"/>
      <c r="N30" s="77"/>
      <c r="O30" s="77"/>
      <c r="P30" s="173"/>
      <c r="Q30" s="167"/>
    </row>
    <row r="31" spans="2:17" ht="15" customHeight="1" x14ac:dyDescent="0.3">
      <c r="J31" s="170" t="s">
        <v>399</v>
      </c>
      <c r="K31" s="163"/>
      <c r="L31" s="163"/>
      <c r="M31" s="163"/>
      <c r="N31" s="163"/>
      <c r="O31" s="163"/>
      <c r="P31" s="171"/>
      <c r="Q31" s="163"/>
    </row>
    <row r="32" spans="2:17" ht="27" customHeight="1" x14ac:dyDescent="0.3">
      <c r="J32" s="172"/>
      <c r="K32" s="77"/>
      <c r="L32" s="187"/>
      <c r="M32" s="77"/>
      <c r="N32" s="77"/>
      <c r="O32" s="77"/>
      <c r="P32" s="173"/>
      <c r="Q32" s="167"/>
    </row>
    <row r="33" spans="2:17" ht="25.9" customHeight="1" x14ac:dyDescent="0.3">
      <c r="J33" s="534" t="s">
        <v>396</v>
      </c>
      <c r="K33" s="535"/>
      <c r="L33" s="538" t="s">
        <v>421</v>
      </c>
      <c r="M33" s="77"/>
      <c r="N33" s="77"/>
      <c r="O33" s="77"/>
      <c r="P33" s="173"/>
      <c r="Q33" s="167"/>
    </row>
    <row r="34" spans="2:17" ht="16.5" customHeight="1" x14ac:dyDescent="0.3">
      <c r="J34" s="534"/>
      <c r="K34" s="535"/>
      <c r="L34" s="538"/>
      <c r="M34" s="174"/>
      <c r="N34" s="77"/>
      <c r="O34" s="77"/>
      <c r="P34" s="173"/>
      <c r="Q34" s="167"/>
    </row>
    <row r="35" spans="2:17" x14ac:dyDescent="0.3">
      <c r="J35" s="177"/>
      <c r="K35" s="178"/>
      <c r="L35" s="178">
        <v>2020</v>
      </c>
      <c r="M35" s="88"/>
      <c r="N35" s="77"/>
      <c r="O35" s="77"/>
      <c r="P35" s="173"/>
      <c r="Q35" s="167"/>
    </row>
    <row r="36" spans="2:17" ht="33" x14ac:dyDescent="0.3">
      <c r="J36" s="541"/>
      <c r="K36" s="180" t="s">
        <v>420</v>
      </c>
      <c r="L36" s="192">
        <v>2895029</v>
      </c>
      <c r="M36" s="88"/>
      <c r="N36" s="187"/>
      <c r="O36" s="77"/>
      <c r="P36" s="173"/>
      <c r="Q36" s="167"/>
    </row>
    <row r="37" spans="2:17" ht="99" x14ac:dyDescent="0.3">
      <c r="J37" s="541"/>
      <c r="K37" s="180" t="s">
        <v>419</v>
      </c>
      <c r="L37" s="181">
        <v>820239</v>
      </c>
      <c r="M37" s="88"/>
      <c r="N37" s="77"/>
      <c r="O37" s="77"/>
      <c r="P37" s="173"/>
      <c r="Q37" s="167"/>
    </row>
    <row r="38" spans="2:17" ht="33" x14ac:dyDescent="0.3">
      <c r="J38" s="194"/>
      <c r="K38" s="195" t="s">
        <v>155</v>
      </c>
      <c r="L38" s="196">
        <v>3715268</v>
      </c>
      <c r="M38" s="197"/>
      <c r="N38" s="198"/>
      <c r="O38" s="198"/>
      <c r="P38" s="199"/>
      <c r="Q38" s="167"/>
    </row>
    <row r="39" spans="2:17" ht="18" x14ac:dyDescent="0.35">
      <c r="B39" s="200"/>
      <c r="C39" s="201"/>
      <c r="D39" s="201"/>
      <c r="E39" s="201"/>
      <c r="F39" s="201"/>
      <c r="G39" s="201"/>
    </row>
    <row r="40" spans="2:17" x14ac:dyDescent="0.3">
      <c r="B40" s="202"/>
      <c r="C40" s="202"/>
      <c r="D40" s="202"/>
      <c r="E40" s="202"/>
      <c r="F40" s="202"/>
      <c r="G40" s="202"/>
    </row>
    <row r="41" spans="2:17" ht="29.25" customHeight="1" x14ac:dyDescent="0.3">
      <c r="B41" s="540"/>
      <c r="C41" s="540"/>
      <c r="D41" s="539"/>
      <c r="E41" s="203"/>
      <c r="F41" s="202"/>
      <c r="G41" s="202"/>
    </row>
    <row r="42" spans="2:17" x14ac:dyDescent="0.3">
      <c r="B42" s="540"/>
      <c r="C42" s="540"/>
      <c r="D42" s="539"/>
      <c r="E42" s="202"/>
      <c r="F42" s="202"/>
      <c r="G42" s="202"/>
    </row>
    <row r="43" spans="2:17" x14ac:dyDescent="0.3">
      <c r="B43" s="204"/>
      <c r="C43" s="204"/>
      <c r="D43" s="203"/>
      <c r="E43" s="202"/>
      <c r="F43" s="202"/>
      <c r="G43" s="202"/>
    </row>
    <row r="44" spans="2:17" x14ac:dyDescent="0.3">
      <c r="B44" s="539"/>
      <c r="C44" s="205"/>
      <c r="D44" s="202"/>
      <c r="E44" s="206"/>
      <c r="F44" s="202"/>
      <c r="G44" s="202"/>
    </row>
    <row r="45" spans="2:17" x14ac:dyDescent="0.3">
      <c r="B45" s="539"/>
      <c r="C45" s="205"/>
      <c r="D45" s="202"/>
      <c r="E45" s="206"/>
      <c r="F45" s="202"/>
      <c r="G45" s="207"/>
    </row>
    <row r="46" spans="2:17" x14ac:dyDescent="0.3">
      <c r="B46" s="208"/>
      <c r="C46" s="208"/>
      <c r="D46" s="202"/>
      <c r="E46" s="209"/>
      <c r="F46" s="202"/>
      <c r="G46" s="202"/>
    </row>
    <row r="47" spans="2:17" ht="30" customHeight="1" x14ac:dyDescent="0.3">
      <c r="B47" s="202"/>
      <c r="C47" s="202"/>
      <c r="D47" s="202"/>
      <c r="E47" s="202"/>
      <c r="F47" s="202"/>
      <c r="G47" s="202"/>
    </row>
    <row r="48" spans="2:17" ht="18" x14ac:dyDescent="0.3">
      <c r="B48" s="200"/>
      <c r="C48" s="202"/>
      <c r="D48" s="202"/>
      <c r="E48" s="202"/>
      <c r="F48" s="202"/>
      <c r="G48" s="202"/>
    </row>
    <row r="49" spans="2:7" ht="18" x14ac:dyDescent="0.3">
      <c r="B49" s="200"/>
      <c r="C49" s="202"/>
      <c r="D49" s="202"/>
      <c r="E49" s="202"/>
      <c r="F49" s="202"/>
      <c r="G49" s="202"/>
    </row>
    <row r="50" spans="2:7" x14ac:dyDescent="0.3">
      <c r="B50" s="202"/>
      <c r="C50" s="202"/>
      <c r="D50" s="203"/>
      <c r="E50" s="202"/>
      <c r="F50" s="202"/>
      <c r="G50" s="202"/>
    </row>
    <row r="51" spans="2:7" ht="36" customHeight="1" x14ac:dyDescent="0.3">
      <c r="B51" s="537"/>
      <c r="C51" s="537"/>
      <c r="D51" s="202"/>
      <c r="E51" s="210"/>
      <c r="F51" s="211"/>
      <c r="G51" s="207"/>
    </row>
  </sheetData>
  <mergeCells count="12">
    <mergeCell ref="J7:K7"/>
    <mergeCell ref="J9:J12"/>
    <mergeCell ref="J21:J27"/>
    <mergeCell ref="B51:C51"/>
    <mergeCell ref="L18:L19"/>
    <mergeCell ref="B44:B45"/>
    <mergeCell ref="B41:C42"/>
    <mergeCell ref="D41:D42"/>
    <mergeCell ref="J33:K34"/>
    <mergeCell ref="L33:L34"/>
    <mergeCell ref="J36:J37"/>
    <mergeCell ref="J18:K1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A082"/>
  </sheetPr>
  <dimension ref="B1:P34"/>
  <sheetViews>
    <sheetView showGridLines="0" zoomScale="85" zoomScaleNormal="85" workbookViewId="0">
      <selection activeCell="B1" sqref="B1"/>
    </sheetView>
  </sheetViews>
  <sheetFormatPr defaultRowHeight="16.5" x14ac:dyDescent="0.3"/>
  <cols>
    <col min="1" max="1" width="11.140625" style="162" customWidth="1"/>
    <col min="2" max="2" width="15.42578125" style="162" customWidth="1"/>
    <col min="3" max="3" width="26.5703125" style="162" customWidth="1"/>
    <col min="4" max="4" width="18.28515625" style="162" customWidth="1"/>
    <col min="5" max="5" width="14.85546875" style="162" customWidth="1"/>
    <col min="6" max="6" width="14.7109375" style="162" customWidth="1"/>
    <col min="7" max="7" width="12" style="162" customWidth="1"/>
    <col min="8" max="8" width="15" style="162" customWidth="1"/>
    <col min="9" max="9" width="24.140625" style="162" customWidth="1"/>
    <col min="10" max="10" width="18.85546875" style="162" customWidth="1"/>
    <col min="11" max="11" width="12" style="162" customWidth="1"/>
    <col min="12" max="12" width="12.28515625" style="162" customWidth="1"/>
    <col min="13" max="16384" width="9.140625" style="162"/>
  </cols>
  <sheetData>
    <row r="1" spans="2:16" ht="21" x14ac:dyDescent="0.3">
      <c r="B1" s="84" t="s">
        <v>183</v>
      </c>
    </row>
    <row r="2" spans="2:16" ht="21" x14ac:dyDescent="0.3">
      <c r="B2" s="84"/>
    </row>
    <row r="3" spans="2:16" ht="18" x14ac:dyDescent="0.3">
      <c r="B3" s="96" t="s">
        <v>404</v>
      </c>
      <c r="C3" s="96"/>
      <c r="D3" s="96"/>
      <c r="G3" s="96"/>
      <c r="H3" s="96" t="s">
        <v>405</v>
      </c>
      <c r="I3" s="96"/>
    </row>
    <row r="4" spans="2:16" ht="25.5" customHeight="1" x14ac:dyDescent="0.3">
      <c r="B4" s="542" t="s">
        <v>88</v>
      </c>
      <c r="C4" s="542"/>
      <c r="D4" s="255"/>
      <c r="H4" s="542" t="s">
        <v>210</v>
      </c>
      <c r="I4" s="542"/>
      <c r="J4" s="255"/>
    </row>
    <row r="5" spans="2:16" x14ac:dyDescent="0.3">
      <c r="B5" s="256"/>
      <c r="C5" s="256"/>
      <c r="D5" s="257">
        <v>2021</v>
      </c>
      <c r="E5" s="258">
        <v>2020</v>
      </c>
      <c r="F5" s="257">
        <v>2019</v>
      </c>
      <c r="H5" s="256"/>
      <c r="I5" s="256"/>
      <c r="J5" s="257">
        <v>2021</v>
      </c>
      <c r="K5" s="258">
        <v>2020</v>
      </c>
      <c r="L5" s="257">
        <v>2019</v>
      </c>
    </row>
    <row r="6" spans="2:16" ht="15.75" customHeight="1" x14ac:dyDescent="0.3">
      <c r="B6" s="527" t="s">
        <v>157</v>
      </c>
      <c r="C6" s="259" t="s">
        <v>158</v>
      </c>
      <c r="D6" s="260">
        <v>0</v>
      </c>
      <c r="E6" s="261">
        <v>0</v>
      </c>
      <c r="F6" s="261">
        <v>0</v>
      </c>
      <c r="H6" s="527" t="s">
        <v>157</v>
      </c>
      <c r="I6" s="259" t="s">
        <v>158</v>
      </c>
      <c r="J6" s="260">
        <v>10421313</v>
      </c>
      <c r="K6" s="262">
        <v>9273960</v>
      </c>
      <c r="L6" s="262">
        <v>9787124</v>
      </c>
    </row>
    <row r="7" spans="2:16" x14ac:dyDescent="0.3">
      <c r="B7" s="527"/>
      <c r="C7" s="263" t="s">
        <v>160</v>
      </c>
      <c r="D7" s="264">
        <v>176815</v>
      </c>
      <c r="E7" s="265">
        <v>158149</v>
      </c>
      <c r="F7" s="266">
        <v>176405</v>
      </c>
      <c r="H7" s="527"/>
      <c r="I7" s="263" t="s">
        <v>160</v>
      </c>
      <c r="J7" s="265">
        <v>25987286</v>
      </c>
      <c r="K7" s="265">
        <v>31055637</v>
      </c>
      <c r="L7" s="266">
        <v>33942726</v>
      </c>
      <c r="M7" s="202"/>
      <c r="N7" s="202"/>
      <c r="O7" s="202"/>
      <c r="P7" s="202"/>
    </row>
    <row r="8" spans="2:16" x14ac:dyDescent="0.3">
      <c r="B8" s="527"/>
      <c r="C8" s="259" t="s">
        <v>161</v>
      </c>
      <c r="D8" s="260">
        <v>0</v>
      </c>
      <c r="E8" s="262">
        <v>31031562</v>
      </c>
      <c r="F8" s="261" t="s">
        <v>159</v>
      </c>
      <c r="H8" s="527"/>
      <c r="I8" s="259" t="s">
        <v>161</v>
      </c>
      <c r="J8" s="260" t="s">
        <v>382</v>
      </c>
      <c r="K8" s="262">
        <v>30714866</v>
      </c>
      <c r="L8" s="262">
        <v>25048901</v>
      </c>
      <c r="M8" s="202"/>
      <c r="N8" s="202"/>
      <c r="O8" s="202"/>
      <c r="P8" s="202"/>
    </row>
    <row r="9" spans="2:16" ht="45" customHeight="1" x14ac:dyDescent="0.3">
      <c r="B9" s="527"/>
      <c r="C9" s="263" t="s">
        <v>162</v>
      </c>
      <c r="D9" s="264">
        <v>29599160</v>
      </c>
      <c r="E9" s="265" t="s">
        <v>163</v>
      </c>
      <c r="F9" s="266">
        <v>27186375</v>
      </c>
      <c r="H9" s="527"/>
      <c r="I9" s="263" t="s">
        <v>162</v>
      </c>
      <c r="J9" s="264">
        <v>30851894</v>
      </c>
      <c r="K9" s="265">
        <v>31034027</v>
      </c>
      <c r="L9" s="266">
        <v>27186375</v>
      </c>
      <c r="M9" s="202"/>
      <c r="N9" s="202"/>
      <c r="O9" s="202"/>
      <c r="P9" s="202"/>
    </row>
    <row r="10" spans="2:16" ht="33.75" customHeight="1" x14ac:dyDescent="0.3">
      <c r="B10" s="527"/>
      <c r="C10" s="267" t="s">
        <v>164</v>
      </c>
      <c r="D10" s="268">
        <v>0</v>
      </c>
      <c r="E10" s="262">
        <v>31031562</v>
      </c>
      <c r="F10" s="262" t="s">
        <v>159</v>
      </c>
      <c r="H10" s="527"/>
      <c r="I10" s="267" t="s">
        <v>242</v>
      </c>
      <c r="J10" s="268">
        <v>170262</v>
      </c>
      <c r="K10" s="269">
        <v>2465</v>
      </c>
      <c r="L10" s="269" t="s">
        <v>159</v>
      </c>
      <c r="M10" s="202"/>
      <c r="N10" s="202"/>
      <c r="O10" s="202"/>
      <c r="P10" s="202"/>
    </row>
    <row r="11" spans="2:16" ht="42" customHeight="1" x14ac:dyDescent="0.3">
      <c r="B11" s="527"/>
      <c r="C11" s="270" t="s">
        <v>165</v>
      </c>
      <c r="D11" s="264">
        <v>29599160</v>
      </c>
      <c r="E11" s="271">
        <v>11049080</v>
      </c>
      <c r="F11" s="272">
        <v>27186375</v>
      </c>
      <c r="H11" s="527"/>
      <c r="I11" s="270" t="s">
        <v>243</v>
      </c>
      <c r="J11" s="273">
        <v>30681632</v>
      </c>
      <c r="K11" s="271">
        <v>31031562</v>
      </c>
      <c r="L11" s="272">
        <v>27186375</v>
      </c>
    </row>
    <row r="12" spans="2:16" ht="27.75" customHeight="1" x14ac:dyDescent="0.3">
      <c r="B12" s="527"/>
      <c r="C12" s="259" t="s">
        <v>166</v>
      </c>
      <c r="D12" s="260">
        <v>12117706</v>
      </c>
      <c r="E12" s="262">
        <v>11049080</v>
      </c>
      <c r="F12" s="262">
        <v>11301142</v>
      </c>
      <c r="H12" s="527"/>
      <c r="I12" s="259" t="s">
        <v>166</v>
      </c>
      <c r="J12" s="260">
        <v>462936</v>
      </c>
      <c r="K12" s="262">
        <v>304596</v>
      </c>
      <c r="L12" s="262">
        <v>246587</v>
      </c>
    </row>
    <row r="13" spans="2:16" ht="46.5" customHeight="1" x14ac:dyDescent="0.3">
      <c r="B13" s="527"/>
      <c r="C13" s="270" t="s">
        <v>167</v>
      </c>
      <c r="D13" s="264">
        <v>12117706</v>
      </c>
      <c r="E13" s="271">
        <v>1104908</v>
      </c>
      <c r="F13" s="272">
        <v>11301142</v>
      </c>
      <c r="H13" s="527"/>
      <c r="I13" s="270" t="s">
        <v>244</v>
      </c>
      <c r="J13" s="273">
        <v>456485</v>
      </c>
      <c r="K13" s="271">
        <v>98145</v>
      </c>
      <c r="L13" s="272">
        <v>18317</v>
      </c>
    </row>
    <row r="14" spans="2:16" ht="42.75" customHeight="1" x14ac:dyDescent="0.3">
      <c r="B14" s="527"/>
      <c r="C14" s="267" t="s">
        <v>165</v>
      </c>
      <c r="D14" s="268">
        <v>0</v>
      </c>
      <c r="E14" s="269" t="s">
        <v>159</v>
      </c>
      <c r="F14" s="269" t="s">
        <v>159</v>
      </c>
      <c r="H14" s="527"/>
      <c r="I14" s="267" t="s">
        <v>243</v>
      </c>
      <c r="J14" s="268">
        <v>6451</v>
      </c>
      <c r="K14" s="269">
        <v>207329</v>
      </c>
      <c r="L14" s="269">
        <v>22827</v>
      </c>
    </row>
    <row r="15" spans="2:16" ht="85.5" customHeight="1" x14ac:dyDescent="0.3">
      <c r="B15" s="274" t="s">
        <v>168</v>
      </c>
      <c r="C15" s="275" t="s">
        <v>169</v>
      </c>
      <c r="D15" s="276">
        <v>41893681</v>
      </c>
      <c r="E15" s="277">
        <v>42238791</v>
      </c>
      <c r="F15" s="278">
        <v>38663922</v>
      </c>
      <c r="H15" s="274" t="s">
        <v>168</v>
      </c>
      <c r="I15" s="275" t="s">
        <v>169</v>
      </c>
      <c r="J15" s="276">
        <v>67721429</v>
      </c>
      <c r="K15" s="277">
        <v>102383087</v>
      </c>
      <c r="L15" s="278">
        <v>96211713</v>
      </c>
    </row>
    <row r="19" spans="2:16" ht="18" x14ac:dyDescent="0.3">
      <c r="B19" s="96" t="s">
        <v>406</v>
      </c>
      <c r="H19" s="96" t="s">
        <v>407</v>
      </c>
    </row>
    <row r="20" spans="2:16" x14ac:dyDescent="0.3">
      <c r="B20" s="542" t="s">
        <v>88</v>
      </c>
      <c r="C20" s="542"/>
      <c r="D20" s="255"/>
      <c r="H20" s="542" t="s">
        <v>210</v>
      </c>
      <c r="I20" s="542"/>
      <c r="J20" s="255"/>
    </row>
    <row r="21" spans="2:16" x14ac:dyDescent="0.3">
      <c r="B21" s="256"/>
      <c r="C21" s="258"/>
      <c r="D21" s="257">
        <v>2021</v>
      </c>
      <c r="E21" s="258">
        <v>2020</v>
      </c>
      <c r="F21" s="279">
        <v>2019</v>
      </c>
      <c r="G21" s="280"/>
      <c r="H21" s="256"/>
      <c r="I21" s="258"/>
      <c r="J21" s="257">
        <v>2021</v>
      </c>
      <c r="K21" s="258">
        <v>2020</v>
      </c>
      <c r="L21" s="279">
        <v>2019</v>
      </c>
    </row>
    <row r="22" spans="2:16" x14ac:dyDescent="0.3">
      <c r="B22" s="527" t="s">
        <v>170</v>
      </c>
      <c r="C22" s="281" t="s">
        <v>173</v>
      </c>
      <c r="D22" s="260">
        <v>27815093</v>
      </c>
      <c r="E22" s="262">
        <v>24829044</v>
      </c>
      <c r="F22" s="262">
        <v>19498439</v>
      </c>
      <c r="H22" s="527" t="s">
        <v>170</v>
      </c>
      <c r="I22" s="281" t="s">
        <v>173</v>
      </c>
      <c r="J22" s="262">
        <v>45241415</v>
      </c>
      <c r="K22" s="262">
        <v>41473468</v>
      </c>
      <c r="L22" s="262">
        <v>37040279</v>
      </c>
    </row>
    <row r="23" spans="2:16" x14ac:dyDescent="0.3">
      <c r="B23" s="527"/>
      <c r="C23" s="282" t="s">
        <v>400</v>
      </c>
      <c r="D23" s="260">
        <v>0</v>
      </c>
      <c r="E23" s="262">
        <v>0</v>
      </c>
      <c r="F23" s="262">
        <v>0</v>
      </c>
      <c r="H23" s="527"/>
      <c r="I23" s="282" t="s">
        <v>400</v>
      </c>
      <c r="J23" s="262">
        <v>15341</v>
      </c>
      <c r="K23" s="262">
        <v>61222</v>
      </c>
      <c r="L23" s="262">
        <v>79529</v>
      </c>
    </row>
    <row r="24" spans="2:16" x14ac:dyDescent="0.3">
      <c r="B24" s="527"/>
      <c r="C24" s="281" t="s">
        <v>174</v>
      </c>
      <c r="D24" s="260">
        <v>0</v>
      </c>
      <c r="E24" s="262">
        <v>0</v>
      </c>
      <c r="F24" s="262">
        <v>0</v>
      </c>
      <c r="H24" s="527"/>
      <c r="I24" s="281" t="s">
        <v>174</v>
      </c>
      <c r="J24" s="262">
        <v>0</v>
      </c>
      <c r="K24" s="262">
        <v>0</v>
      </c>
      <c r="L24" s="262">
        <v>0</v>
      </c>
    </row>
    <row r="25" spans="2:16" ht="25.5" x14ac:dyDescent="0.3">
      <c r="B25" s="527"/>
      <c r="C25" s="282" t="s">
        <v>401</v>
      </c>
      <c r="D25" s="260">
        <v>9530140</v>
      </c>
      <c r="E25" s="262">
        <v>8856278</v>
      </c>
      <c r="F25" s="262">
        <v>10050454</v>
      </c>
      <c r="H25" s="527"/>
      <c r="I25" s="282" t="s">
        <v>401</v>
      </c>
      <c r="J25" s="262">
        <v>494864</v>
      </c>
      <c r="K25" s="262">
        <v>84836</v>
      </c>
      <c r="L25" s="262">
        <v>818986</v>
      </c>
      <c r="M25" s="202"/>
      <c r="P25" s="202"/>
    </row>
    <row r="26" spans="2:16" ht="38.25" x14ac:dyDescent="0.3">
      <c r="B26" s="274" t="s">
        <v>171</v>
      </c>
      <c r="C26" s="283" t="s">
        <v>175</v>
      </c>
      <c r="D26" s="277">
        <v>37345232</v>
      </c>
      <c r="E26" s="277" t="s">
        <v>402</v>
      </c>
      <c r="F26" s="278">
        <v>29548893</v>
      </c>
      <c r="H26" s="274" t="s">
        <v>171</v>
      </c>
      <c r="I26" s="283" t="s">
        <v>175</v>
      </c>
      <c r="J26" s="278">
        <v>45751620</v>
      </c>
      <c r="K26" s="277">
        <v>41619526</v>
      </c>
      <c r="L26" s="278">
        <v>37938794</v>
      </c>
    </row>
    <row r="27" spans="2:16" ht="31.5" customHeight="1" x14ac:dyDescent="0.3">
      <c r="B27" s="527" t="s">
        <v>172</v>
      </c>
      <c r="C27" s="284" t="s">
        <v>167</v>
      </c>
      <c r="D27" s="269">
        <v>9614815</v>
      </c>
      <c r="E27" s="285">
        <v>8913666</v>
      </c>
      <c r="F27" s="269">
        <v>10105915</v>
      </c>
      <c r="H27" s="527" t="s">
        <v>172</v>
      </c>
      <c r="I27" s="284" t="s">
        <v>244</v>
      </c>
      <c r="J27" s="269">
        <v>18021202</v>
      </c>
      <c r="K27" s="269">
        <v>16817279</v>
      </c>
      <c r="L27" s="269">
        <v>18492273</v>
      </c>
    </row>
    <row r="28" spans="2:16" ht="25.5" x14ac:dyDescent="0.3">
      <c r="B28" s="527"/>
      <c r="C28" s="284" t="s">
        <v>176</v>
      </c>
      <c r="D28" s="269">
        <v>27730418</v>
      </c>
      <c r="E28" s="285">
        <v>24771656</v>
      </c>
      <c r="F28" s="269">
        <v>19442978</v>
      </c>
      <c r="H28" s="527"/>
      <c r="I28" s="284" t="s">
        <v>245</v>
      </c>
      <c r="J28" s="269">
        <v>27730418</v>
      </c>
      <c r="K28" s="269">
        <v>24799629</v>
      </c>
      <c r="L28" s="269">
        <v>19442978</v>
      </c>
    </row>
    <row r="31" spans="2:16" ht="18" x14ac:dyDescent="0.3">
      <c r="B31" s="96" t="s">
        <v>408</v>
      </c>
      <c r="H31" s="96" t="s">
        <v>409</v>
      </c>
    </row>
    <row r="32" spans="2:16" x14ac:dyDescent="0.3">
      <c r="B32" s="542" t="s">
        <v>88</v>
      </c>
      <c r="C32" s="542"/>
      <c r="D32" s="255"/>
      <c r="H32" s="542" t="s">
        <v>210</v>
      </c>
      <c r="I32" s="542"/>
      <c r="J32" s="255"/>
    </row>
    <row r="33" spans="2:12" x14ac:dyDescent="0.3">
      <c r="B33" s="286"/>
      <c r="C33" s="286"/>
      <c r="D33" s="287">
        <v>2021</v>
      </c>
      <c r="E33" s="256">
        <v>2020</v>
      </c>
      <c r="F33" s="279">
        <v>2019</v>
      </c>
      <c r="H33" s="286"/>
      <c r="I33" s="286"/>
      <c r="J33" s="287">
        <v>2021</v>
      </c>
      <c r="K33" s="256">
        <v>2020</v>
      </c>
      <c r="L33" s="279">
        <v>2019</v>
      </c>
    </row>
    <row r="34" spans="2:12" ht="25.5" x14ac:dyDescent="0.3">
      <c r="B34" s="254" t="s">
        <v>177</v>
      </c>
      <c r="C34" s="288" t="s">
        <v>178</v>
      </c>
      <c r="D34" s="289">
        <v>4548449</v>
      </c>
      <c r="E34" s="289" t="s">
        <v>422</v>
      </c>
      <c r="F34" s="289">
        <v>9115029</v>
      </c>
      <c r="H34" s="254" t="s">
        <v>177</v>
      </c>
      <c r="I34" s="288" t="s">
        <v>178</v>
      </c>
      <c r="J34" s="290">
        <v>21971809</v>
      </c>
      <c r="K34" s="290">
        <v>60040901</v>
      </c>
      <c r="L34" s="290">
        <v>58272919</v>
      </c>
    </row>
  </sheetData>
  <mergeCells count="12">
    <mergeCell ref="B32:C32"/>
    <mergeCell ref="H20:I20"/>
    <mergeCell ref="H32:I32"/>
    <mergeCell ref="B4:C4"/>
    <mergeCell ref="H4:I4"/>
    <mergeCell ref="B22:B25"/>
    <mergeCell ref="B27:B28"/>
    <mergeCell ref="B6:B14"/>
    <mergeCell ref="H6:H14"/>
    <mergeCell ref="H22:H25"/>
    <mergeCell ref="H27:H28"/>
    <mergeCell ref="B20:C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A082"/>
  </sheetPr>
  <dimension ref="A1:AF28"/>
  <sheetViews>
    <sheetView showGridLines="0" zoomScale="70" zoomScaleNormal="70" workbookViewId="0">
      <selection activeCell="P31" sqref="P31"/>
    </sheetView>
  </sheetViews>
  <sheetFormatPr defaultRowHeight="16.5" x14ac:dyDescent="0.3"/>
  <cols>
    <col min="1" max="1" width="11.140625" style="162" customWidth="1"/>
    <col min="2" max="2" width="47.42578125" style="162" customWidth="1"/>
    <col min="3" max="3" width="14.7109375" style="162" customWidth="1"/>
    <col min="4" max="4" width="19.42578125" style="162" customWidth="1"/>
    <col min="5" max="5" width="21.42578125" style="162" customWidth="1"/>
    <col min="6" max="6" width="13.5703125" style="162" bestFit="1" customWidth="1"/>
    <col min="7" max="7" width="16.140625" style="162" customWidth="1"/>
    <col min="8" max="8" width="15.85546875" style="162" bestFit="1" customWidth="1"/>
    <col min="9" max="9" width="14.7109375" style="162" bestFit="1" customWidth="1"/>
    <col min="10" max="10" width="18.5703125" style="162" bestFit="1" customWidth="1"/>
    <col min="11" max="11" width="17.42578125" style="162" bestFit="1" customWidth="1"/>
    <col min="12" max="12" width="5.42578125" style="162" customWidth="1"/>
    <col min="13" max="13" width="44.85546875" style="162" customWidth="1"/>
    <col min="14" max="14" width="15" style="162" customWidth="1"/>
    <col min="15" max="15" width="20.140625" style="162" customWidth="1"/>
    <col min="16" max="16" width="20" style="162" customWidth="1"/>
    <col min="17" max="17" width="16.42578125" style="162" customWidth="1"/>
    <col min="18" max="18" width="16.7109375" style="162" customWidth="1"/>
    <col min="19" max="19" width="18" style="162" customWidth="1"/>
    <col min="20" max="20" width="15.28515625" style="162" customWidth="1"/>
    <col min="21" max="21" width="17" style="162" customWidth="1"/>
    <col min="22" max="22" width="17.140625" style="162" customWidth="1"/>
    <col min="23" max="23" width="9.140625" style="162"/>
    <col min="24" max="24" width="49.7109375" style="162" bestFit="1" customWidth="1"/>
    <col min="25" max="25" width="29.85546875" style="162" bestFit="1" customWidth="1"/>
    <col min="26" max="29" width="9.140625" style="162"/>
    <col min="30" max="31" width="11.5703125" style="162" bestFit="1" customWidth="1"/>
    <col min="32" max="16384" width="9.140625" style="162"/>
  </cols>
  <sheetData>
    <row r="1" spans="1:32" ht="21" x14ac:dyDescent="0.3">
      <c r="B1" s="545" t="s">
        <v>262</v>
      </c>
      <c r="C1" s="545"/>
      <c r="D1" s="545"/>
      <c r="E1" s="545"/>
      <c r="F1" s="545"/>
      <c r="G1" s="545"/>
      <c r="H1" s="545"/>
      <c r="I1" s="545"/>
      <c r="J1" s="545"/>
      <c r="K1" s="545"/>
      <c r="L1" s="545"/>
      <c r="M1" s="545"/>
      <c r="N1" s="545"/>
      <c r="O1" s="545"/>
      <c r="P1" s="545"/>
      <c r="Q1" s="545"/>
    </row>
    <row r="2" spans="1:32" ht="21" x14ac:dyDescent="0.3">
      <c r="B2" s="84"/>
      <c r="C2" s="84"/>
      <c r="D2" s="84"/>
      <c r="E2" s="84"/>
      <c r="M2" s="96" t="s">
        <v>403</v>
      </c>
    </row>
    <row r="3" spans="1:32" ht="18" x14ac:dyDescent="0.3">
      <c r="B3" s="96" t="s">
        <v>180</v>
      </c>
      <c r="C3" s="96"/>
      <c r="D3" s="96"/>
      <c r="E3" s="96"/>
      <c r="F3" s="96"/>
      <c r="G3" s="96"/>
      <c r="H3" s="96"/>
      <c r="I3" s="96"/>
      <c r="J3" s="96"/>
      <c r="K3" s="96"/>
      <c r="L3" s="96"/>
      <c r="M3" s="542" t="s">
        <v>210</v>
      </c>
      <c r="N3" s="542"/>
      <c r="O3" s="542"/>
      <c r="P3" s="542"/>
      <c r="Q3" s="542"/>
    </row>
    <row r="4" spans="1:32" ht="18" x14ac:dyDescent="0.3">
      <c r="B4" s="542" t="s">
        <v>88</v>
      </c>
      <c r="C4" s="542"/>
      <c r="D4" s="542"/>
      <c r="E4" s="542"/>
      <c r="F4" s="542"/>
      <c r="M4" s="96" t="s">
        <v>259</v>
      </c>
      <c r="N4" s="96"/>
      <c r="O4" s="96"/>
      <c r="P4" s="96"/>
    </row>
    <row r="5" spans="1:32" ht="18" x14ac:dyDescent="0.3">
      <c r="B5" s="96" t="s">
        <v>257</v>
      </c>
      <c r="C5" s="96"/>
      <c r="D5" s="96"/>
      <c r="E5" s="96"/>
      <c r="M5" s="212"/>
      <c r="N5" s="544">
        <v>2021</v>
      </c>
      <c r="O5" s="544"/>
      <c r="P5" s="544"/>
      <c r="Q5" s="547">
        <v>2020</v>
      </c>
      <c r="R5" s="547"/>
      <c r="S5" s="547"/>
      <c r="T5" s="544">
        <v>2019</v>
      </c>
      <c r="U5" s="544"/>
      <c r="V5" s="544"/>
    </row>
    <row r="6" spans="1:32" ht="22.5" x14ac:dyDescent="0.3">
      <c r="B6" s="212"/>
      <c r="C6" s="544">
        <v>2021</v>
      </c>
      <c r="D6" s="544"/>
      <c r="E6" s="544"/>
      <c r="F6" s="547">
        <v>2020</v>
      </c>
      <c r="G6" s="547"/>
      <c r="H6" s="547"/>
      <c r="I6" s="544">
        <v>2019</v>
      </c>
      <c r="J6" s="544"/>
      <c r="K6" s="544"/>
      <c r="L6" s="5"/>
      <c r="M6" s="213" t="s">
        <v>365</v>
      </c>
      <c r="N6" s="215" t="s">
        <v>21</v>
      </c>
      <c r="O6" s="215" t="s">
        <v>22</v>
      </c>
      <c r="P6" s="214" t="s">
        <v>23</v>
      </c>
      <c r="Q6" s="214" t="s">
        <v>21</v>
      </c>
      <c r="R6" s="214" t="s">
        <v>22</v>
      </c>
      <c r="S6" s="215" t="s">
        <v>23</v>
      </c>
      <c r="T6" s="215" t="s">
        <v>21</v>
      </c>
      <c r="U6" s="215" t="s">
        <v>22</v>
      </c>
      <c r="V6" s="214" t="s">
        <v>23</v>
      </c>
      <c r="W6" s="240"/>
      <c r="X6" s="240"/>
      <c r="Y6" s="241"/>
      <c r="Z6" s="241"/>
      <c r="AA6" s="241"/>
      <c r="AB6" s="241"/>
      <c r="AC6" s="241"/>
      <c r="AD6" s="241"/>
      <c r="AE6" s="86"/>
      <c r="AF6" s="86"/>
    </row>
    <row r="7" spans="1:32" ht="41.25" customHeight="1" x14ac:dyDescent="0.3">
      <c r="B7" s="213" t="s">
        <v>364</v>
      </c>
      <c r="C7" s="214" t="s">
        <v>21</v>
      </c>
      <c r="D7" s="214" t="s">
        <v>22</v>
      </c>
      <c r="E7" s="215" t="s">
        <v>23</v>
      </c>
      <c r="F7" s="214" t="s">
        <v>21</v>
      </c>
      <c r="G7" s="214" t="s">
        <v>22</v>
      </c>
      <c r="H7" s="215" t="s">
        <v>23</v>
      </c>
      <c r="I7" s="215" t="s">
        <v>21</v>
      </c>
      <c r="J7" s="215" t="s">
        <v>22</v>
      </c>
      <c r="K7" s="214" t="s">
        <v>23</v>
      </c>
      <c r="M7" s="216" t="s">
        <v>24</v>
      </c>
      <c r="N7" s="218">
        <v>135949832</v>
      </c>
      <c r="O7" s="218">
        <v>18057154</v>
      </c>
      <c r="P7" s="218">
        <v>117892678</v>
      </c>
      <c r="Q7" s="217">
        <v>113737132</v>
      </c>
      <c r="R7" s="217">
        <v>17893767</v>
      </c>
      <c r="S7" s="217">
        <v>95843365</v>
      </c>
      <c r="T7" s="218">
        <v>116996969</v>
      </c>
      <c r="U7" s="218">
        <v>18018729</v>
      </c>
      <c r="V7" s="218">
        <v>98978240</v>
      </c>
      <c r="W7" s="9"/>
      <c r="X7" s="9"/>
      <c r="Y7" s="9"/>
      <c r="Z7" s="9"/>
      <c r="AA7" s="10"/>
      <c r="AB7" s="10"/>
      <c r="AC7" s="10"/>
      <c r="AD7" s="10"/>
    </row>
    <row r="8" spans="1:32" ht="53.25" customHeight="1" x14ac:dyDescent="0.3">
      <c r="B8" s="219" t="s">
        <v>24</v>
      </c>
      <c r="C8" s="218" t="s">
        <v>369</v>
      </c>
      <c r="D8" s="218" t="s">
        <v>370</v>
      </c>
      <c r="E8" s="218" t="s">
        <v>371</v>
      </c>
      <c r="F8" s="220">
        <v>27948802</v>
      </c>
      <c r="G8" s="220">
        <v>17887232</v>
      </c>
      <c r="H8" s="220">
        <v>10061570</v>
      </c>
      <c r="I8" s="218">
        <v>28144055</v>
      </c>
      <c r="J8" s="218">
        <v>18012194</v>
      </c>
      <c r="K8" s="218">
        <v>10131861</v>
      </c>
      <c r="M8" s="221" t="s">
        <v>25</v>
      </c>
      <c r="N8" s="222">
        <v>1332592</v>
      </c>
      <c r="O8" s="222">
        <v>1276817</v>
      </c>
      <c r="P8" s="222">
        <v>27806</v>
      </c>
      <c r="Q8" s="222">
        <v>1268783</v>
      </c>
      <c r="R8" s="223" t="s">
        <v>36</v>
      </c>
      <c r="S8" s="222">
        <v>55435</v>
      </c>
      <c r="T8" s="222">
        <v>1336777</v>
      </c>
      <c r="U8" s="222">
        <v>1272617</v>
      </c>
      <c r="V8" s="222">
        <v>64160</v>
      </c>
      <c r="W8" s="6"/>
      <c r="X8" s="6"/>
      <c r="Y8" s="6"/>
      <c r="Z8" s="9"/>
      <c r="AA8" s="5"/>
      <c r="AB8" s="5"/>
      <c r="AC8" s="5"/>
      <c r="AD8" s="5"/>
    </row>
    <row r="9" spans="1:32" ht="60" x14ac:dyDescent="0.3">
      <c r="B9" s="221" t="s">
        <v>25</v>
      </c>
      <c r="C9" s="224" t="s">
        <v>372</v>
      </c>
      <c r="D9" s="224" t="s">
        <v>373</v>
      </c>
      <c r="E9" s="224">
        <v>27504</v>
      </c>
      <c r="F9" s="225">
        <v>1230983</v>
      </c>
      <c r="G9" s="225">
        <v>1175548</v>
      </c>
      <c r="H9" s="226">
        <v>55.435000000000002</v>
      </c>
      <c r="I9" s="222">
        <v>1298977</v>
      </c>
      <c r="J9" s="227">
        <v>1234817</v>
      </c>
      <c r="K9" s="228">
        <v>64.16</v>
      </c>
      <c r="M9" s="229" t="s">
        <v>366</v>
      </c>
      <c r="N9" s="231">
        <v>183663</v>
      </c>
      <c r="O9" s="231">
        <v>88760</v>
      </c>
      <c r="P9" s="231">
        <v>94903</v>
      </c>
      <c r="Q9" s="230">
        <v>166259</v>
      </c>
      <c r="R9" s="230">
        <v>95401</v>
      </c>
      <c r="S9" s="230">
        <v>70858</v>
      </c>
      <c r="T9" s="231">
        <v>166259</v>
      </c>
      <c r="U9" s="231">
        <v>95401</v>
      </c>
      <c r="V9" s="231">
        <v>70858</v>
      </c>
      <c r="W9" s="9"/>
      <c r="X9" s="9"/>
      <c r="Y9" s="9"/>
      <c r="Z9" s="9"/>
      <c r="AA9" s="5"/>
      <c r="AB9" s="5"/>
      <c r="AC9" s="5"/>
      <c r="AD9" s="5"/>
    </row>
    <row r="10" spans="1:32" x14ac:dyDescent="0.3">
      <c r="B10" s="232" t="s">
        <v>26</v>
      </c>
      <c r="C10" s="224">
        <v>140730</v>
      </c>
      <c r="D10" s="224">
        <v>182380</v>
      </c>
      <c r="E10" s="224">
        <v>60192</v>
      </c>
      <c r="F10" s="233">
        <v>142.25299999999999</v>
      </c>
      <c r="G10" s="233">
        <v>108.27200000000001</v>
      </c>
      <c r="H10" s="233">
        <v>33.981000000000002</v>
      </c>
      <c r="I10" s="234">
        <v>141.435</v>
      </c>
      <c r="J10" s="235">
        <v>62.709000000000003</v>
      </c>
      <c r="K10" s="235">
        <v>78.725999999999999</v>
      </c>
      <c r="M10" s="236" t="s">
        <v>26</v>
      </c>
      <c r="N10" s="237">
        <v>1097984</v>
      </c>
      <c r="O10" s="237">
        <v>1138178</v>
      </c>
      <c r="P10" s="237">
        <v>61648</v>
      </c>
      <c r="Q10" s="237">
        <v>194627</v>
      </c>
      <c r="R10" s="237">
        <v>159988</v>
      </c>
      <c r="S10" s="237">
        <v>34639</v>
      </c>
      <c r="T10" s="237">
        <v>193409</v>
      </c>
      <c r="U10" s="237">
        <v>114425</v>
      </c>
      <c r="V10" s="237">
        <v>78984</v>
      </c>
      <c r="W10" s="6"/>
      <c r="X10" s="6"/>
      <c r="Y10" s="6"/>
      <c r="Z10" s="6"/>
      <c r="AA10" s="5"/>
      <c r="AB10" s="5"/>
      <c r="AC10" s="5"/>
      <c r="AD10" s="5"/>
    </row>
    <row r="11" spans="1:32" ht="19.5" customHeight="1" x14ac:dyDescent="0.3">
      <c r="B11" s="238" t="s">
        <v>27</v>
      </c>
      <c r="C11" s="238" t="s">
        <v>374</v>
      </c>
      <c r="D11" s="238" t="s">
        <v>375</v>
      </c>
      <c r="E11" s="238" t="s">
        <v>376</v>
      </c>
      <c r="F11" s="238">
        <v>29322038</v>
      </c>
      <c r="G11" s="238">
        <v>19171052</v>
      </c>
      <c r="H11" s="238">
        <v>10150986</v>
      </c>
      <c r="I11" s="239">
        <v>29584467</v>
      </c>
      <c r="J11" s="239">
        <v>19309720</v>
      </c>
      <c r="K11" s="239">
        <v>10274747</v>
      </c>
      <c r="M11" s="238" t="s">
        <v>27</v>
      </c>
      <c r="N11" s="239">
        <v>138564071</v>
      </c>
      <c r="O11" s="239">
        <v>20560909</v>
      </c>
      <c r="P11" s="239">
        <v>118077035</v>
      </c>
      <c r="Q11" s="238">
        <v>115366801</v>
      </c>
      <c r="R11" s="238">
        <v>19362503</v>
      </c>
      <c r="S11" s="238">
        <v>96004297</v>
      </c>
      <c r="T11" s="239">
        <v>118693413</v>
      </c>
      <c r="U11" s="239">
        <v>19501171</v>
      </c>
      <c r="V11" s="239">
        <v>99192242</v>
      </c>
    </row>
    <row r="12" spans="1:32" ht="15.75" customHeight="1" x14ac:dyDescent="0.3"/>
    <row r="13" spans="1:32" ht="15.75" customHeight="1" x14ac:dyDescent="0.3"/>
    <row r="14" spans="1:32" ht="18" x14ac:dyDescent="0.3">
      <c r="A14" s="97"/>
      <c r="B14" s="96" t="s">
        <v>238</v>
      </c>
      <c r="C14" s="96"/>
      <c r="D14" s="96"/>
      <c r="E14" s="96"/>
      <c r="M14" s="96" t="s">
        <v>260</v>
      </c>
      <c r="N14" s="96"/>
      <c r="O14" s="96"/>
      <c r="P14" s="96"/>
    </row>
    <row r="15" spans="1:32" ht="14.25" customHeight="1" x14ac:dyDescent="0.3">
      <c r="B15" s="216"/>
      <c r="C15" s="216"/>
      <c r="D15" s="543">
        <v>2021</v>
      </c>
      <c r="E15" s="543"/>
      <c r="F15" s="546">
        <v>2020</v>
      </c>
      <c r="G15" s="546"/>
      <c r="H15" s="543">
        <v>2019</v>
      </c>
      <c r="I15" s="543"/>
      <c r="M15" s="216"/>
      <c r="N15" s="216"/>
      <c r="O15" s="543">
        <v>2021</v>
      </c>
      <c r="P15" s="543"/>
      <c r="Q15" s="546">
        <v>2020</v>
      </c>
      <c r="R15" s="546"/>
      <c r="S15" s="543">
        <v>2019</v>
      </c>
      <c r="T15" s="543"/>
    </row>
    <row r="16" spans="1:32" ht="75" x14ac:dyDescent="0.3">
      <c r="B16" s="242" t="s">
        <v>241</v>
      </c>
      <c r="C16" s="242"/>
      <c r="D16" s="243" t="s">
        <v>28</v>
      </c>
      <c r="E16" s="243" t="s">
        <v>29</v>
      </c>
      <c r="F16" s="243" t="s">
        <v>28</v>
      </c>
      <c r="G16" s="243" t="s">
        <v>29</v>
      </c>
      <c r="H16" s="243" t="s">
        <v>30</v>
      </c>
      <c r="I16" s="243" t="s">
        <v>29</v>
      </c>
      <c r="M16" s="242" t="s">
        <v>37</v>
      </c>
      <c r="N16" s="242"/>
      <c r="O16" s="243" t="s">
        <v>30</v>
      </c>
      <c r="P16" s="243" t="s">
        <v>137</v>
      </c>
      <c r="Q16" s="243" t="s">
        <v>30</v>
      </c>
      <c r="R16" s="243" t="s">
        <v>137</v>
      </c>
      <c r="S16" s="243" t="s">
        <v>136</v>
      </c>
      <c r="T16" s="243" t="s">
        <v>138</v>
      </c>
      <c r="U16" s="202"/>
    </row>
    <row r="17" spans="2:20" x14ac:dyDescent="0.3">
      <c r="B17" s="219" t="s">
        <v>31</v>
      </c>
      <c r="C17" s="219"/>
      <c r="D17" s="217">
        <v>93582</v>
      </c>
      <c r="E17" s="244" t="s">
        <v>377</v>
      </c>
      <c r="F17" s="217">
        <v>18646</v>
      </c>
      <c r="G17" s="217">
        <v>18834517</v>
      </c>
      <c r="H17" s="245">
        <v>19.298999999999999</v>
      </c>
      <c r="I17" s="218">
        <v>18397003</v>
      </c>
      <c r="M17" s="219" t="s">
        <v>31</v>
      </c>
      <c r="N17" s="219"/>
      <c r="O17" s="218">
        <v>117022</v>
      </c>
      <c r="P17" s="218">
        <v>19065397</v>
      </c>
      <c r="Q17" s="217">
        <v>18646</v>
      </c>
      <c r="R17" s="217">
        <v>18874571</v>
      </c>
      <c r="S17" s="218">
        <v>19299</v>
      </c>
      <c r="T17" s="218">
        <v>18437057</v>
      </c>
    </row>
    <row r="18" spans="2:20" ht="23.25" customHeight="1" x14ac:dyDescent="0.3">
      <c r="B18" s="221" t="s">
        <v>258</v>
      </c>
      <c r="C18" s="221"/>
      <c r="D18" s="246">
        <v>71379</v>
      </c>
      <c r="E18" s="247" t="s">
        <v>378</v>
      </c>
      <c r="F18" s="246">
        <v>35259</v>
      </c>
      <c r="G18" s="246">
        <v>282630</v>
      </c>
      <c r="H18" s="246">
        <v>49816</v>
      </c>
      <c r="I18" s="246">
        <v>843602</v>
      </c>
      <c r="M18" s="221" t="s">
        <v>258</v>
      </c>
      <c r="N18" s="221"/>
      <c r="O18" s="222">
        <v>73274</v>
      </c>
      <c r="P18" s="222">
        <v>1305381</v>
      </c>
      <c r="Q18" s="222">
        <v>35489</v>
      </c>
      <c r="R18" s="222">
        <v>433693</v>
      </c>
      <c r="S18" s="222">
        <v>50046</v>
      </c>
      <c r="T18" s="222">
        <v>994665</v>
      </c>
    </row>
    <row r="19" spans="2:20" x14ac:dyDescent="0.3">
      <c r="B19" s="248" t="s">
        <v>27</v>
      </c>
      <c r="C19" s="248"/>
      <c r="D19" s="239">
        <f>SUM(D17,D18)</f>
        <v>164961</v>
      </c>
      <c r="E19" s="239" t="s">
        <v>379</v>
      </c>
      <c r="F19" s="238">
        <v>53905</v>
      </c>
      <c r="G19" s="238">
        <v>19117147</v>
      </c>
      <c r="H19" s="239">
        <v>69115</v>
      </c>
      <c r="I19" s="239">
        <v>19240605</v>
      </c>
      <c r="M19" s="248" t="s">
        <v>27</v>
      </c>
      <c r="N19" s="248"/>
      <c r="O19" s="239">
        <v>190296</v>
      </c>
      <c r="P19" s="239">
        <v>20370778</v>
      </c>
      <c r="Q19" s="238">
        <v>54135</v>
      </c>
      <c r="R19" s="238">
        <v>19308264</v>
      </c>
      <c r="S19" s="239">
        <v>69345</v>
      </c>
      <c r="T19" s="239">
        <v>19431722</v>
      </c>
    </row>
    <row r="20" spans="2:20" ht="15.75" customHeight="1" x14ac:dyDescent="0.3">
      <c r="R20" s="202"/>
    </row>
    <row r="22" spans="2:20" ht="18" x14ac:dyDescent="0.3">
      <c r="B22" s="96" t="s">
        <v>239</v>
      </c>
      <c r="C22" s="96"/>
      <c r="D22" s="96"/>
      <c r="E22" s="96"/>
      <c r="M22" s="96" t="s">
        <v>261</v>
      </c>
      <c r="N22" s="96"/>
    </row>
    <row r="23" spans="2:20" ht="15" customHeight="1" x14ac:dyDescent="0.3">
      <c r="B23" s="216"/>
      <c r="C23" s="216"/>
      <c r="D23" s="543">
        <v>2021</v>
      </c>
      <c r="E23" s="543"/>
      <c r="F23" s="546">
        <v>2020</v>
      </c>
      <c r="G23" s="546"/>
      <c r="H23" s="543">
        <v>2019</v>
      </c>
      <c r="I23" s="543"/>
      <c r="J23" s="249"/>
      <c r="K23" s="249"/>
      <c r="L23" s="249"/>
      <c r="M23" s="216"/>
      <c r="N23" s="216"/>
      <c r="O23" s="543">
        <v>2021</v>
      </c>
      <c r="P23" s="543"/>
      <c r="Q23" s="546">
        <v>2020</v>
      </c>
      <c r="R23" s="546"/>
      <c r="S23" s="543">
        <v>2019</v>
      </c>
      <c r="T23" s="543"/>
    </row>
    <row r="24" spans="2:20" ht="44.25" customHeight="1" x14ac:dyDescent="0.3">
      <c r="B24" s="242" t="s">
        <v>240</v>
      </c>
      <c r="C24" s="242"/>
      <c r="D24" s="237" t="s">
        <v>34</v>
      </c>
      <c r="E24" s="237" t="s">
        <v>35</v>
      </c>
      <c r="F24" s="243" t="s">
        <v>34</v>
      </c>
      <c r="G24" s="243" t="s">
        <v>35</v>
      </c>
      <c r="H24" s="243" t="s">
        <v>34</v>
      </c>
      <c r="I24" s="243" t="s">
        <v>35</v>
      </c>
      <c r="J24" s="250"/>
      <c r="M24" s="242" t="s">
        <v>33</v>
      </c>
      <c r="N24" s="242"/>
      <c r="O24" s="243" t="s">
        <v>34</v>
      </c>
      <c r="P24" s="243" t="s">
        <v>35</v>
      </c>
      <c r="Q24" s="243" t="s">
        <v>34</v>
      </c>
      <c r="R24" s="243" t="s">
        <v>35</v>
      </c>
      <c r="S24" s="243" t="s">
        <v>34</v>
      </c>
      <c r="T24" s="243" t="s">
        <v>35</v>
      </c>
    </row>
    <row r="25" spans="2:20" ht="15.75" customHeight="1" x14ac:dyDescent="0.3">
      <c r="B25" s="219" t="s">
        <v>31</v>
      </c>
      <c r="C25" s="219"/>
      <c r="D25" s="218">
        <v>28119</v>
      </c>
      <c r="E25" s="218" t="s">
        <v>380</v>
      </c>
      <c r="F25" s="217">
        <v>82756</v>
      </c>
      <c r="G25" s="217">
        <v>10052545</v>
      </c>
      <c r="H25" s="245">
        <v>76.233999999999995</v>
      </c>
      <c r="I25" s="218">
        <v>10197644</v>
      </c>
      <c r="J25" s="250"/>
      <c r="K25" s="202"/>
      <c r="M25" s="219" t="s">
        <v>31</v>
      </c>
      <c r="N25" s="219"/>
      <c r="O25" s="218">
        <v>28120</v>
      </c>
      <c r="P25" s="218">
        <v>117907938</v>
      </c>
      <c r="Q25" s="217">
        <v>4321358</v>
      </c>
      <c r="R25" s="217">
        <v>91595738</v>
      </c>
      <c r="S25" s="218">
        <v>4720924</v>
      </c>
      <c r="T25" s="218">
        <v>94399332</v>
      </c>
    </row>
    <row r="26" spans="2:20" x14ac:dyDescent="0.3">
      <c r="B26" s="221" t="s">
        <v>258</v>
      </c>
      <c r="C26" s="221"/>
      <c r="D26" s="251">
        <v>40580</v>
      </c>
      <c r="E26" s="251">
        <v>4052</v>
      </c>
      <c r="F26" s="252">
        <v>15218</v>
      </c>
      <c r="G26" s="247">
        <v>467</v>
      </c>
      <c r="H26" s="247">
        <v>73</v>
      </c>
      <c r="I26" s="247">
        <v>796</v>
      </c>
      <c r="J26" s="250"/>
      <c r="M26" s="221" t="s">
        <v>32</v>
      </c>
      <c r="N26" s="221"/>
      <c r="O26" s="222">
        <v>135521</v>
      </c>
      <c r="P26" s="222">
        <v>5456</v>
      </c>
      <c r="Q26" s="223" t="s">
        <v>367</v>
      </c>
      <c r="R26" s="222">
        <v>1296</v>
      </c>
      <c r="S26" s="222">
        <v>70858</v>
      </c>
      <c r="T26" s="222">
        <v>1231</v>
      </c>
    </row>
    <row r="27" spans="2:20" x14ac:dyDescent="0.3">
      <c r="B27" s="248" t="s">
        <v>27</v>
      </c>
      <c r="C27" s="248"/>
      <c r="D27" s="239">
        <v>68699</v>
      </c>
      <c r="E27" s="239" t="s">
        <v>381</v>
      </c>
      <c r="F27" s="238">
        <v>97974</v>
      </c>
      <c r="G27" s="238">
        <v>10053012</v>
      </c>
      <c r="H27" s="253">
        <v>76.307000000000002</v>
      </c>
      <c r="I27" s="239">
        <v>10198440</v>
      </c>
      <c r="J27" s="254"/>
      <c r="M27" s="248" t="s">
        <v>27</v>
      </c>
      <c r="N27" s="248"/>
      <c r="O27" s="239">
        <v>163641</v>
      </c>
      <c r="P27" s="239">
        <v>117913394</v>
      </c>
      <c r="Q27" s="238">
        <v>4407368</v>
      </c>
      <c r="R27" s="238">
        <v>91597034</v>
      </c>
      <c r="S27" s="239">
        <v>4791782</v>
      </c>
      <c r="T27" s="239">
        <v>94400563</v>
      </c>
    </row>
    <row r="28" spans="2:20" x14ac:dyDescent="0.3">
      <c r="D28" s="252"/>
      <c r="E28" s="252"/>
    </row>
  </sheetData>
  <mergeCells count="21">
    <mergeCell ref="B1:Q1"/>
    <mergeCell ref="F23:G23"/>
    <mergeCell ref="H23:I23"/>
    <mergeCell ref="F15:G15"/>
    <mergeCell ref="H15:I15"/>
    <mergeCell ref="F6:H6"/>
    <mergeCell ref="I6:K6"/>
    <mergeCell ref="Q5:S5"/>
    <mergeCell ref="Q23:R23"/>
    <mergeCell ref="S23:T23"/>
    <mergeCell ref="T5:V5"/>
    <mergeCell ref="B4:F4"/>
    <mergeCell ref="M3:Q3"/>
    <mergeCell ref="Q15:R15"/>
    <mergeCell ref="S15:T15"/>
    <mergeCell ref="C6:E6"/>
    <mergeCell ref="D15:E15"/>
    <mergeCell ref="D23:E23"/>
    <mergeCell ref="N5:P5"/>
    <mergeCell ref="O15:P15"/>
    <mergeCell ref="O23:P23"/>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A082"/>
  </sheetPr>
  <dimension ref="B1:E24"/>
  <sheetViews>
    <sheetView showGridLines="0" workbookViewId="0">
      <selection activeCell="B17" sqref="B17"/>
    </sheetView>
  </sheetViews>
  <sheetFormatPr defaultRowHeight="16.5" x14ac:dyDescent="0.3"/>
  <cols>
    <col min="1" max="1" width="9.140625" style="162"/>
    <col min="2" max="2" width="86.85546875" style="162" customWidth="1"/>
    <col min="3" max="3" width="15.85546875" style="162" customWidth="1"/>
    <col min="4" max="4" width="13" style="162" customWidth="1"/>
    <col min="5" max="5" width="83.7109375" style="162" customWidth="1"/>
    <col min="6" max="6" width="33.5703125" style="162" customWidth="1"/>
    <col min="7" max="16384" width="9.140625" style="162"/>
  </cols>
  <sheetData>
    <row r="1" spans="2:5" ht="18" x14ac:dyDescent="0.3">
      <c r="B1" s="96" t="s">
        <v>551</v>
      </c>
      <c r="C1" s="96"/>
    </row>
    <row r="3" spans="2:5" x14ac:dyDescent="0.3">
      <c r="B3" s="291"/>
      <c r="C3" s="292">
        <v>2021</v>
      </c>
      <c r="D3" s="293">
        <v>2020</v>
      </c>
    </row>
    <row r="4" spans="2:5" ht="37.5" customHeight="1" x14ac:dyDescent="0.3">
      <c r="B4" s="294" t="s">
        <v>184</v>
      </c>
      <c r="C4" s="295">
        <v>15</v>
      </c>
      <c r="D4" s="295">
        <v>15</v>
      </c>
    </row>
    <row r="6" spans="2:5" x14ac:dyDescent="0.3">
      <c r="B6" s="188" t="s">
        <v>457</v>
      </c>
    </row>
    <row r="7" spans="2:5" x14ac:dyDescent="0.3">
      <c r="B7" s="183" t="s">
        <v>458</v>
      </c>
    </row>
    <row r="9" spans="2:5" ht="30" x14ac:dyDescent="0.3">
      <c r="B9" s="387" t="s">
        <v>459</v>
      </c>
      <c r="E9" s="392" t="s">
        <v>461</v>
      </c>
    </row>
    <row r="10" spans="2:5" ht="105" x14ac:dyDescent="0.3">
      <c r="B10" s="388" t="s">
        <v>460</v>
      </c>
      <c r="E10" s="390" t="s">
        <v>462</v>
      </c>
    </row>
    <row r="11" spans="2:5" ht="75" x14ac:dyDescent="0.3">
      <c r="B11" s="387" t="s">
        <v>471</v>
      </c>
      <c r="E11" s="387" t="s">
        <v>476</v>
      </c>
    </row>
    <row r="12" spans="2:5" x14ac:dyDescent="0.3">
      <c r="B12" s="389"/>
      <c r="E12" s="389"/>
    </row>
    <row r="13" spans="2:5" ht="75" x14ac:dyDescent="0.3">
      <c r="B13" s="387" t="s">
        <v>472</v>
      </c>
      <c r="E13" s="387" t="s">
        <v>463</v>
      </c>
    </row>
    <row r="14" spans="2:5" x14ac:dyDescent="0.3">
      <c r="B14" s="389"/>
      <c r="E14" s="389"/>
    </row>
    <row r="15" spans="2:5" ht="105" x14ac:dyDescent="0.3">
      <c r="B15" s="387" t="s">
        <v>473</v>
      </c>
      <c r="E15" s="387" t="s">
        <v>464</v>
      </c>
    </row>
    <row r="16" spans="2:5" x14ac:dyDescent="0.3">
      <c r="B16" s="389"/>
      <c r="E16" s="389"/>
    </row>
    <row r="17" spans="2:5" ht="75" x14ac:dyDescent="0.3">
      <c r="B17" s="387" t="s">
        <v>474</v>
      </c>
      <c r="E17" s="387" t="s">
        <v>465</v>
      </c>
    </row>
    <row r="18" spans="2:5" x14ac:dyDescent="0.3">
      <c r="B18" s="389"/>
      <c r="E18" s="389"/>
    </row>
    <row r="19" spans="2:5" ht="105" x14ac:dyDescent="0.3">
      <c r="B19" s="390" t="s">
        <v>475</v>
      </c>
      <c r="E19" s="387" t="s">
        <v>466</v>
      </c>
    </row>
    <row r="20" spans="2:5" x14ac:dyDescent="0.3">
      <c r="B20" s="389"/>
      <c r="E20" s="389"/>
    </row>
    <row r="21" spans="2:5" ht="135" x14ac:dyDescent="0.3">
      <c r="B21" s="387" t="s">
        <v>470</v>
      </c>
      <c r="E21" s="390" t="s">
        <v>467</v>
      </c>
    </row>
    <row r="22" spans="2:5" x14ac:dyDescent="0.3">
      <c r="B22" s="389"/>
    </row>
    <row r="23" spans="2:5" x14ac:dyDescent="0.3">
      <c r="B23" s="389" t="s">
        <v>469</v>
      </c>
    </row>
    <row r="24" spans="2:5" x14ac:dyDescent="0.3">
      <c r="B24" s="391" t="s">
        <v>468</v>
      </c>
    </row>
  </sheetData>
  <hyperlinks>
    <hyperlink ref="B24" r:id="rId1" display="C:\Users\BZ071282\Downloads\integrated_report_of_kghm_polska_miedz_s.a._and_the_kghm_polska_miedz_s.a._group_for_2021.pdf" xr:uid="{773E5830-B8ED-4A42-AAED-0A3B178F7BC5}"/>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A082"/>
  </sheetPr>
  <dimension ref="B1:E11"/>
  <sheetViews>
    <sheetView showGridLines="0" workbookViewId="0">
      <selection activeCell="K11" sqref="K11"/>
    </sheetView>
  </sheetViews>
  <sheetFormatPr defaultRowHeight="16.5" x14ac:dyDescent="0.3"/>
  <cols>
    <col min="1" max="1" width="9.140625" style="162"/>
    <col min="2" max="2" width="54.28515625" style="162" customWidth="1"/>
    <col min="3" max="3" width="15.140625" style="162" customWidth="1"/>
    <col min="4" max="4" width="18.28515625" style="162" customWidth="1"/>
    <col min="5" max="5" width="9.5703125" style="162" bestFit="1" customWidth="1"/>
    <col min="6" max="16384" width="9.140625" style="162"/>
  </cols>
  <sheetData>
    <row r="1" spans="2:5" ht="18" x14ac:dyDescent="0.3">
      <c r="B1" s="96" t="s">
        <v>185</v>
      </c>
      <c r="C1" s="96"/>
    </row>
    <row r="2" spans="2:5" x14ac:dyDescent="0.3">
      <c r="B2" s="542" t="s">
        <v>88</v>
      </c>
      <c r="C2" s="542"/>
      <c r="D2" s="542"/>
    </row>
    <row r="3" spans="2:5" ht="25.5" x14ac:dyDescent="0.3">
      <c r="B3" s="291" t="s">
        <v>185</v>
      </c>
      <c r="C3" s="257">
        <v>2021</v>
      </c>
      <c r="D3" s="258">
        <v>2020</v>
      </c>
      <c r="E3" s="257">
        <v>2019</v>
      </c>
    </row>
    <row r="4" spans="2:5" ht="49.5" x14ac:dyDescent="0.3">
      <c r="B4" s="294" t="s">
        <v>186</v>
      </c>
      <c r="C4" s="296">
        <v>0</v>
      </c>
      <c r="D4" s="295">
        <v>0</v>
      </c>
      <c r="E4" s="295">
        <v>0</v>
      </c>
    </row>
    <row r="5" spans="2:5" ht="115.5" x14ac:dyDescent="0.3">
      <c r="B5" s="294" t="s">
        <v>187</v>
      </c>
      <c r="C5" s="296">
        <v>0</v>
      </c>
      <c r="D5" s="295">
        <v>0</v>
      </c>
      <c r="E5" s="295">
        <v>0</v>
      </c>
    </row>
    <row r="7" spans="2:5" ht="18" x14ac:dyDescent="0.3">
      <c r="B7" s="96" t="s">
        <v>185</v>
      </c>
      <c r="C7" s="96"/>
    </row>
    <row r="8" spans="2:5" x14ac:dyDescent="0.3">
      <c r="B8" s="542" t="s">
        <v>210</v>
      </c>
      <c r="C8" s="542"/>
      <c r="D8" s="542"/>
    </row>
    <row r="9" spans="2:5" ht="25.5" x14ac:dyDescent="0.3">
      <c r="B9" s="291" t="s">
        <v>185</v>
      </c>
      <c r="C9" s="257">
        <v>2021</v>
      </c>
      <c r="D9" s="258">
        <v>2020</v>
      </c>
      <c r="E9" s="257">
        <v>2019</v>
      </c>
    </row>
    <row r="10" spans="2:5" ht="49.5" x14ac:dyDescent="0.3">
      <c r="B10" s="294" t="s">
        <v>186</v>
      </c>
      <c r="C10" s="296">
        <v>0</v>
      </c>
      <c r="D10" s="295">
        <v>448.11700000000002</v>
      </c>
      <c r="E10" s="297">
        <v>357.94</v>
      </c>
    </row>
    <row r="11" spans="2:5" ht="115.5" x14ac:dyDescent="0.3">
      <c r="B11" s="294" t="s">
        <v>187</v>
      </c>
      <c r="C11" s="296">
        <v>0</v>
      </c>
      <c r="D11" s="295">
        <v>2</v>
      </c>
      <c r="E11" s="295">
        <v>2</v>
      </c>
    </row>
  </sheetData>
  <mergeCells count="2">
    <mergeCell ref="B2:D2"/>
    <mergeCell ref="B8:D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A082"/>
  </sheetPr>
  <dimension ref="A2:W10"/>
  <sheetViews>
    <sheetView showGridLines="0" zoomScale="70" zoomScaleNormal="70" workbookViewId="0">
      <pane ySplit="3" topLeftCell="A4" activePane="bottomLeft" state="frozen"/>
      <selection pane="bottomLeft" activeCell="J8" sqref="J8"/>
    </sheetView>
  </sheetViews>
  <sheetFormatPr defaultRowHeight="15" x14ac:dyDescent="0.25"/>
  <cols>
    <col min="2" max="2" width="19.28515625" customWidth="1"/>
    <col min="3" max="3" width="15.7109375" customWidth="1"/>
    <col min="4" max="4" width="24.28515625" customWidth="1"/>
    <col min="5" max="5" width="49.5703125" customWidth="1"/>
    <col min="6" max="6" width="21.28515625" customWidth="1"/>
    <col min="7" max="7" width="14.85546875" customWidth="1"/>
    <col min="8" max="8" width="18.42578125" customWidth="1"/>
    <col min="9" max="9" width="20.140625" customWidth="1"/>
    <col min="10" max="10" width="28.42578125" customWidth="1"/>
    <col min="11" max="11" width="14.7109375" customWidth="1"/>
    <col min="12" max="12" width="19.42578125" customWidth="1"/>
    <col min="13" max="13" width="21.28515625" customWidth="1"/>
    <col min="14" max="14" width="121.85546875" customWidth="1"/>
    <col min="15" max="15" width="40.5703125" customWidth="1"/>
    <col min="16" max="16" width="88.28515625" customWidth="1"/>
    <col min="17" max="17" width="37" customWidth="1"/>
    <col min="18" max="18" width="43" customWidth="1"/>
    <col min="19" max="19" width="31.85546875" customWidth="1"/>
    <col min="20" max="20" width="30.28515625" customWidth="1"/>
    <col min="21" max="21" width="27.85546875" customWidth="1"/>
    <col min="22" max="22" width="28.7109375" customWidth="1"/>
    <col min="23" max="23" width="129" customWidth="1"/>
    <col min="24" max="24" width="25.5703125" customWidth="1"/>
  </cols>
  <sheetData>
    <row r="2" spans="1:23" ht="61.5" customHeight="1" x14ac:dyDescent="0.3">
      <c r="A2" s="162"/>
      <c r="B2" s="548" t="s">
        <v>339</v>
      </c>
      <c r="C2" s="548"/>
      <c r="D2" s="548"/>
      <c r="E2" s="548"/>
      <c r="F2" s="548"/>
      <c r="G2" s="548"/>
      <c r="H2" s="548"/>
      <c r="I2" s="548"/>
      <c r="J2" s="548"/>
      <c r="K2" s="162"/>
      <c r="L2" s="162"/>
      <c r="M2" s="162"/>
      <c r="N2" s="162"/>
      <c r="O2" s="162"/>
      <c r="P2" s="162"/>
      <c r="Q2" s="162"/>
      <c r="R2" s="162"/>
      <c r="S2" s="162"/>
      <c r="T2" s="162"/>
      <c r="U2" s="162"/>
      <c r="V2" s="162"/>
      <c r="W2" s="162"/>
    </row>
    <row r="3" spans="1:23" ht="121.5" customHeight="1" x14ac:dyDescent="0.3">
      <c r="A3" s="162"/>
      <c r="B3" s="366" t="s">
        <v>277</v>
      </c>
      <c r="C3" s="366" t="s">
        <v>278</v>
      </c>
      <c r="D3" s="366" t="s">
        <v>279</v>
      </c>
      <c r="E3" s="366" t="s">
        <v>280</v>
      </c>
      <c r="F3" s="366" t="s">
        <v>281</v>
      </c>
      <c r="G3" s="366" t="s">
        <v>282</v>
      </c>
      <c r="H3" s="366" t="s">
        <v>283</v>
      </c>
      <c r="I3" s="366" t="s">
        <v>284</v>
      </c>
      <c r="J3" s="366" t="s">
        <v>285</v>
      </c>
      <c r="K3" s="366" t="s">
        <v>286</v>
      </c>
      <c r="L3" s="366" t="s">
        <v>446</v>
      </c>
      <c r="M3" s="366" t="s">
        <v>447</v>
      </c>
      <c r="N3" s="366" t="s">
        <v>287</v>
      </c>
      <c r="O3" s="366" t="s">
        <v>288</v>
      </c>
      <c r="P3" s="366" t="s">
        <v>289</v>
      </c>
      <c r="Q3" s="366" t="s">
        <v>290</v>
      </c>
      <c r="R3" s="366" t="s">
        <v>291</v>
      </c>
      <c r="S3" s="366" t="s">
        <v>292</v>
      </c>
      <c r="T3" s="366" t="s">
        <v>293</v>
      </c>
      <c r="U3" s="366" t="s">
        <v>294</v>
      </c>
      <c r="V3" s="366" t="s">
        <v>295</v>
      </c>
      <c r="W3" s="366" t="s">
        <v>296</v>
      </c>
    </row>
    <row r="4" spans="1:23" ht="139.5" customHeight="1" x14ac:dyDescent="0.3">
      <c r="A4" s="367" t="s">
        <v>331</v>
      </c>
      <c r="B4" s="367" t="s">
        <v>297</v>
      </c>
      <c r="C4" s="367" t="s">
        <v>298</v>
      </c>
      <c r="D4" s="368" t="s">
        <v>299</v>
      </c>
      <c r="E4" s="369" t="s">
        <v>300</v>
      </c>
      <c r="F4" s="368" t="s">
        <v>301</v>
      </c>
      <c r="G4" s="368" t="s">
        <v>302</v>
      </c>
      <c r="H4" s="368" t="s">
        <v>303</v>
      </c>
      <c r="I4" s="368" t="s">
        <v>304</v>
      </c>
      <c r="J4" s="368" t="s">
        <v>305</v>
      </c>
      <c r="K4" s="368" t="s">
        <v>341</v>
      </c>
      <c r="L4" s="368" t="s">
        <v>342</v>
      </c>
      <c r="M4" s="368" t="s">
        <v>353</v>
      </c>
      <c r="N4" s="370" t="s">
        <v>352</v>
      </c>
      <c r="O4" s="368" t="s">
        <v>306</v>
      </c>
      <c r="P4" s="371" t="s">
        <v>345</v>
      </c>
      <c r="Q4" s="371" t="s">
        <v>346</v>
      </c>
      <c r="R4" s="368" t="s">
        <v>307</v>
      </c>
      <c r="S4" s="368" t="s">
        <v>347</v>
      </c>
      <c r="T4" s="368" t="s">
        <v>348</v>
      </c>
      <c r="U4" s="368" t="s">
        <v>308</v>
      </c>
      <c r="V4" s="368" t="s">
        <v>309</v>
      </c>
      <c r="W4" s="182" t="s">
        <v>310</v>
      </c>
    </row>
    <row r="5" spans="1:23" ht="94.5" customHeight="1" x14ac:dyDescent="0.3">
      <c r="A5" s="162"/>
      <c r="B5" s="183"/>
      <c r="C5" s="162"/>
      <c r="D5" s="202"/>
      <c r="E5" s="202"/>
      <c r="F5" s="371"/>
      <c r="G5" s="371"/>
      <c r="H5" s="371"/>
      <c r="I5" s="371"/>
      <c r="J5" s="371"/>
      <c r="K5" s="371"/>
      <c r="L5" s="371"/>
      <c r="M5" s="371"/>
      <c r="N5" s="370" t="s">
        <v>343</v>
      </c>
      <c r="O5" s="371"/>
      <c r="P5" s="371"/>
      <c r="Q5" s="371"/>
      <c r="R5" s="371"/>
      <c r="S5" s="371"/>
      <c r="T5" s="371"/>
      <c r="U5" s="371"/>
      <c r="V5" s="371"/>
      <c r="W5" s="182" t="s">
        <v>349</v>
      </c>
    </row>
    <row r="6" spans="1:23" ht="183" customHeight="1" x14ac:dyDescent="0.3">
      <c r="A6" s="162"/>
      <c r="B6" s="183"/>
      <c r="C6" s="162"/>
      <c r="D6" s="202"/>
      <c r="E6" s="202"/>
      <c r="F6" s="371"/>
      <c r="G6" s="371"/>
      <c r="H6" s="371"/>
      <c r="I6" s="371"/>
      <c r="J6" s="371"/>
      <c r="K6" s="371"/>
      <c r="L6" s="371"/>
      <c r="M6" s="371"/>
      <c r="N6" s="549" t="s">
        <v>344</v>
      </c>
      <c r="O6" s="371"/>
      <c r="P6" s="371"/>
      <c r="Q6" s="371"/>
      <c r="R6" s="371"/>
      <c r="S6" s="371"/>
      <c r="T6" s="371"/>
      <c r="U6" s="371"/>
      <c r="V6" s="371"/>
      <c r="W6" s="182" t="s">
        <v>351</v>
      </c>
    </row>
    <row r="7" spans="1:23" ht="61.5" customHeight="1" x14ac:dyDescent="0.3">
      <c r="A7" s="162"/>
      <c r="B7" s="183"/>
      <c r="C7" s="162"/>
      <c r="D7" s="162"/>
      <c r="E7" s="162"/>
      <c r="F7" s="162"/>
      <c r="G7" s="162"/>
      <c r="H7" s="162"/>
      <c r="I7" s="162"/>
      <c r="J7" s="162"/>
      <c r="K7" s="162"/>
      <c r="L7" s="162"/>
      <c r="M7" s="162"/>
      <c r="N7" s="549"/>
      <c r="O7" s="162"/>
      <c r="P7" s="162"/>
      <c r="Q7" s="162"/>
      <c r="R7" s="162"/>
      <c r="S7" s="162"/>
      <c r="T7" s="162"/>
      <c r="U7" s="162"/>
      <c r="V7" s="162"/>
      <c r="W7" s="182" t="s">
        <v>350</v>
      </c>
    </row>
    <row r="8" spans="1:23" ht="112.5" customHeight="1" x14ac:dyDescent="0.3">
      <c r="A8" s="162"/>
      <c r="B8" s="162"/>
      <c r="C8" s="162"/>
      <c r="D8" s="162"/>
      <c r="E8" s="162"/>
      <c r="F8" s="162"/>
      <c r="G8" s="162"/>
      <c r="H8" s="162"/>
      <c r="I8" s="162"/>
      <c r="J8" s="162"/>
      <c r="K8" s="162"/>
      <c r="L8" s="162"/>
      <c r="M8" s="162"/>
      <c r="N8" s="162"/>
      <c r="O8" s="162"/>
      <c r="P8" s="162"/>
      <c r="Q8" s="162"/>
      <c r="R8" s="162"/>
      <c r="S8" s="162"/>
      <c r="T8" s="162"/>
      <c r="U8" s="162"/>
      <c r="V8" s="162"/>
      <c r="W8" s="182" t="s">
        <v>448</v>
      </c>
    </row>
    <row r="9" spans="1:23" ht="115.5" x14ac:dyDescent="0.3">
      <c r="A9" s="367" t="s">
        <v>332</v>
      </c>
      <c r="B9" s="367" t="s">
        <v>311</v>
      </c>
      <c r="C9" s="367" t="s">
        <v>322</v>
      </c>
      <c r="D9" s="368" t="s">
        <v>312</v>
      </c>
      <c r="E9" s="368" t="s">
        <v>313</v>
      </c>
      <c r="F9" s="368" t="s">
        <v>314</v>
      </c>
      <c r="G9" s="368" t="s">
        <v>302</v>
      </c>
      <c r="H9" s="368">
        <v>1995</v>
      </c>
      <c r="I9" s="368" t="s">
        <v>315</v>
      </c>
      <c r="J9" s="368" t="s">
        <v>330</v>
      </c>
      <c r="K9" s="368" t="s">
        <v>335</v>
      </c>
      <c r="L9" s="368" t="s">
        <v>336</v>
      </c>
      <c r="M9" s="368" t="s">
        <v>337</v>
      </c>
      <c r="N9" s="182" t="s">
        <v>449</v>
      </c>
      <c r="O9" s="182" t="s">
        <v>309</v>
      </c>
      <c r="P9" s="162" t="s">
        <v>316</v>
      </c>
      <c r="Q9" s="182" t="s">
        <v>338</v>
      </c>
      <c r="R9" s="182" t="s">
        <v>307</v>
      </c>
      <c r="S9" s="162" t="s">
        <v>317</v>
      </c>
      <c r="T9" s="162" t="s">
        <v>318</v>
      </c>
      <c r="U9" s="162" t="s">
        <v>319</v>
      </c>
      <c r="V9" s="162" t="s">
        <v>309</v>
      </c>
      <c r="W9" s="182" t="s">
        <v>320</v>
      </c>
    </row>
    <row r="10" spans="1:23" ht="297" customHeight="1" x14ac:dyDescent="0.25">
      <c r="A10" s="367" t="s">
        <v>333</v>
      </c>
      <c r="B10" s="367" t="s">
        <v>321</v>
      </c>
      <c r="C10" s="367" t="s">
        <v>323</v>
      </c>
      <c r="D10" s="368" t="s">
        <v>324</v>
      </c>
      <c r="E10" s="368" t="s">
        <v>325</v>
      </c>
      <c r="F10" s="368" t="s">
        <v>326</v>
      </c>
      <c r="G10" s="368" t="s">
        <v>302</v>
      </c>
      <c r="H10" s="368" t="s">
        <v>327</v>
      </c>
      <c r="I10" s="368" t="s">
        <v>328</v>
      </c>
      <c r="J10" s="395" t="s">
        <v>329</v>
      </c>
      <c r="K10" s="369" t="s">
        <v>354</v>
      </c>
      <c r="L10" s="369" t="s">
        <v>355</v>
      </c>
      <c r="M10" s="369" t="s">
        <v>356</v>
      </c>
      <c r="N10" s="369" t="s">
        <v>357</v>
      </c>
      <c r="O10" s="369" t="s">
        <v>444</v>
      </c>
      <c r="P10" s="369" t="s">
        <v>358</v>
      </c>
      <c r="Q10" s="369" t="s">
        <v>359</v>
      </c>
      <c r="R10" s="369" t="s">
        <v>360</v>
      </c>
      <c r="S10" s="369" t="s">
        <v>361</v>
      </c>
      <c r="T10" s="369" t="s">
        <v>362</v>
      </c>
      <c r="U10" s="369" t="s">
        <v>363</v>
      </c>
      <c r="V10" s="369" t="s">
        <v>445</v>
      </c>
      <c r="W10" s="368" t="s">
        <v>320</v>
      </c>
    </row>
  </sheetData>
  <mergeCells count="2">
    <mergeCell ref="B2:J2"/>
    <mergeCell ref="N6:N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vt:i4>
      </vt:variant>
    </vt:vector>
  </HeadingPairs>
  <TitlesOfParts>
    <vt:vector size="12" baseType="lpstr">
      <vt:lpstr>cover page</vt:lpstr>
      <vt:lpstr>Emissions_KGHM</vt:lpstr>
      <vt:lpstr>Emissions_KGHM GROUP</vt:lpstr>
      <vt:lpstr>Energy_KGHM</vt:lpstr>
      <vt:lpstr>Water</vt:lpstr>
      <vt:lpstr>Waste</vt:lpstr>
      <vt:lpstr>Biodiversity</vt:lpstr>
      <vt:lpstr>Significant fines</vt:lpstr>
      <vt:lpstr>Tailings Storage Facilities</vt:lpstr>
      <vt:lpstr>Social issues</vt:lpstr>
      <vt:lpstr>Additional issues_KGHM</vt:lpstr>
      <vt:lpstr>Governance</vt:lpstr>
    </vt:vector>
  </TitlesOfParts>
  <Company>KGHM Polska Miedź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KGHM Polska Miedź S.A.</dc:creator>
  <cp:lastModifiedBy>KGHM Polska Miedź S.A.</cp:lastModifiedBy>
  <dcterms:created xsi:type="dcterms:W3CDTF">2021-07-28T09:49:40Z</dcterms:created>
  <dcterms:modified xsi:type="dcterms:W3CDTF">2022-08-12T08:57:37Z</dcterms:modified>
</cp:coreProperties>
</file>